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к договору о финаси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1</author>
  </authors>
  <commentList>
    <comment ref="D7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72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7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3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7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7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8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8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9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9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9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94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2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0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08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0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05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0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01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9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97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11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14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127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2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2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<sst xmlns="http://schemas.openxmlformats.org/spreadsheetml/2006/main" count="253" uniqueCount="208">
  <si>
    <t xml:space="preserve"> </t>
  </si>
  <si>
    <t>Кол-во    членов семьи (человек)</t>
  </si>
  <si>
    <t xml:space="preserve">№ п/п </t>
  </si>
  <si>
    <t>Ф.И.О. членов молодой семьи - участницы подпрограммы</t>
  </si>
  <si>
    <t>Дата включения молодой семьи в список участников подпрограммы</t>
  </si>
  <si>
    <t>Расчетная стоимость жилья, тыс. руб.</t>
  </si>
  <si>
    <t>стоимость 1 кв. м (тыс. рублей)</t>
  </si>
  <si>
    <t>9</t>
  </si>
  <si>
    <t>Всего (гр.11хгр.12), тыс.руб.</t>
  </si>
  <si>
    <t xml:space="preserve">Орган местного самоуправления, на основании решения которого молодая семья включена в список участников подпрограммы </t>
  </si>
  <si>
    <t xml:space="preserve">Администрация Кунашакского муниципального района </t>
  </si>
  <si>
    <t>Всего (гр.11х12) тыс.руб.</t>
  </si>
  <si>
    <t>СПИСОК</t>
  </si>
  <si>
    <t>Гиззатуллин Альберт Асылович, супруг</t>
  </si>
  <si>
    <t>Гиззатуллина Диляра Зуфаровна, супруга</t>
  </si>
  <si>
    <t>Хажеев Урал Маратович, супруг</t>
  </si>
  <si>
    <t>Хажеева Эльмира Венеровна, супруга</t>
  </si>
  <si>
    <t>Хажеева Анна Ураловна, дочь</t>
  </si>
  <si>
    <t>Сафаргалин Камиль Данилович, супруг</t>
  </si>
  <si>
    <t>Сафаргалина Альбина Хидиятулловна, супруга</t>
  </si>
  <si>
    <t>Сафаргалина Виктория Камилевна, дочь</t>
  </si>
  <si>
    <t>Блюденова Эльвина Айратовна, супруга</t>
  </si>
  <si>
    <t>Блюденов Дамиль Русланович, супруг</t>
  </si>
  <si>
    <t>Блюденов Евгений Дамилевич, сын</t>
  </si>
  <si>
    <t>Аристов Виталий Леонидович, супруг</t>
  </si>
  <si>
    <t>Аристова Гузэль Фарвасовна, супруга</t>
  </si>
  <si>
    <t>Аристова Ильяна Виталиевна, дочь</t>
  </si>
  <si>
    <t>Аристов Давлат Виталиевич, сын</t>
  </si>
  <si>
    <t>Сулайманова Оксана Рашитовна, супруга</t>
  </si>
  <si>
    <t>Сулайманова Виктория Радмировна, дочь</t>
  </si>
  <si>
    <t>Сулайманова Валерия Радмировна, дочь</t>
  </si>
  <si>
    <t>Галеева Вилия Галиахметовна, супруга</t>
  </si>
  <si>
    <t>Галеев Рашит Радикович, супруг</t>
  </si>
  <si>
    <t>Галеева Юлия Рашитовна, дочь</t>
  </si>
  <si>
    <t>Галеева Алсу Рашитовна, дочь</t>
  </si>
  <si>
    <t>Гиззатуллин Артур Рафкатович, супруг</t>
  </si>
  <si>
    <t>Гиззатуллина Ильгина Владиковна, супруга</t>
  </si>
  <si>
    <t>Гиззатуллин Виталий Артурович, сын</t>
  </si>
  <si>
    <t>Халикова Кристина Рашитовна, мать</t>
  </si>
  <si>
    <t>Халикова Ульяна Олеговна, дочь</t>
  </si>
  <si>
    <t>Халикова Алёна Олеговна, дочь</t>
  </si>
  <si>
    <t>Валеева Рина Мавлютдиновна, супруга</t>
  </si>
  <si>
    <t xml:space="preserve">Валеев Ильдар Наилевич, супруг </t>
  </si>
  <si>
    <t>Валеева Валерия Ильдаровна, дочь</t>
  </si>
  <si>
    <t>Гиззатуллин Алдан  Альбертович, сын</t>
  </si>
  <si>
    <t>Администрация Кунашакского муниципального района</t>
  </si>
  <si>
    <t>Садыков Рудамиль Радикович, супруг</t>
  </si>
  <si>
    <t>Садыкова Алина Рифовна, супруга</t>
  </si>
  <si>
    <t>Садыкова Милана Рудамилевна, дочь</t>
  </si>
  <si>
    <t>Сулайманов Радмир Салимович, супруг</t>
  </si>
  <si>
    <t>Жигангиров Руслан Наилевич, супруг</t>
  </si>
  <si>
    <t>Жигангирова Елена Нилевна, супруга</t>
  </si>
  <si>
    <t>Жигангиров Алим Русланович, сын</t>
  </si>
  <si>
    <t>Валеева Дарина Ильдаровна, дочь</t>
  </si>
  <si>
    <t>Гиззатуллина Камилла Альбертовна, дочь</t>
  </si>
  <si>
    <t>Файзуллин Фанис Рафкатович, супруг</t>
  </si>
  <si>
    <t>Файзуллина Лилия Халилевна, супруга</t>
  </si>
  <si>
    <t>Файзуллина Лия Фанисовна, дочь</t>
  </si>
  <si>
    <t>Янбаева Вилия Вильдановна, супруга</t>
  </si>
  <si>
    <t>Багоутдинов Эльдар Зинурович, супруг</t>
  </si>
  <si>
    <t>Багоутдинова Лилиана Эльдаровна, дочь</t>
  </si>
  <si>
    <t>Гарипова Лиана Вадимовна, дочь</t>
  </si>
  <si>
    <t>Гарипов Вадим Вакилевич, супруг</t>
  </si>
  <si>
    <t>Гарипова Ильяна Юмагужевна, супруга</t>
  </si>
  <si>
    <t>Михин Артем Владимирович, супруг</t>
  </si>
  <si>
    <t>Михина Лилия Самигулловна, супруга</t>
  </si>
  <si>
    <t>Михин Илья Артемович, сын</t>
  </si>
  <si>
    <t>Михин Кирилл Артемович, сын</t>
  </si>
  <si>
    <t>Родченко Ирина Владимировна, мать</t>
  </si>
  <si>
    <t>Родченко Екатерина Валентиновна, дочь</t>
  </si>
  <si>
    <t>Родченко Маргарита Валентиновна, дочь</t>
  </si>
  <si>
    <t>Фаткуллин Ринат Ряжапович, супруг</t>
  </si>
  <si>
    <t>Фаткуллина Дилия Марсилевна, супруга</t>
  </si>
  <si>
    <t>Фаткуллин Эмиль Ринатович, сын</t>
  </si>
  <si>
    <t>Губайдуллин Альберт Аликович, супруг</t>
  </si>
  <si>
    <t>Губайдуллина Гульзина Ганеевна, супруга</t>
  </si>
  <si>
    <t>Губайдуллин Арсений Альбертович, сын</t>
  </si>
  <si>
    <t>Гафаров Равиль Ракипович, супруг</t>
  </si>
  <si>
    <t>Гафарова Рамиля Рамилевна, супруга</t>
  </si>
  <si>
    <t>Гафаров Айнур Равилевич, сын</t>
  </si>
  <si>
    <t>Аминев Наиль Ринатович, супруг</t>
  </si>
  <si>
    <t>Аминева Надежда Александровна, супруга</t>
  </si>
  <si>
    <t>Аминев Богдан Наилевич, сын</t>
  </si>
  <si>
    <t>Харисова Альбина Раисовна, супруга</t>
  </si>
  <si>
    <t>Харисова Азалия Артуровна, дочь</t>
  </si>
  <si>
    <t>Харисова Ляйсан Артуровна, дочь</t>
  </si>
  <si>
    <t>Харисов Артур Рафикович, супруг</t>
  </si>
  <si>
    <t>Распоряжение ГАР №413-р от 14.09.2015 года</t>
  </si>
  <si>
    <t>Распоряжение ГАР №435-р от 28.09.2015 года</t>
  </si>
  <si>
    <t>Распоряжение ГАР №642-р от 30.12.2015 года</t>
  </si>
  <si>
    <t>Распоряжение ГАР №636-р от 30.12.2015 года</t>
  </si>
  <si>
    <t>Распоряжение ГАР №23-р от 21.01.2016 года</t>
  </si>
  <si>
    <t>Распоряжение ГАР №21-р от 21.01.2016 года</t>
  </si>
  <si>
    <t>Распоряжение ГАР №22-р от 21.01.2016 года</t>
  </si>
  <si>
    <t>Распоряжение ГАР №164-р от 17.03.2016 года</t>
  </si>
  <si>
    <t>Распоряжение ГАР №188-р от 24.03.2016 года</t>
  </si>
  <si>
    <t>Распоряжение ГАР №556-р от 25.07.2016 года</t>
  </si>
  <si>
    <t>Распоряжение ГАР №568-р от 01.08.2016 года</t>
  </si>
  <si>
    <t>Распоряжение ГАР №612-р от 22.08.2016 года</t>
  </si>
  <si>
    <t>Распоряжение ГАР №661-р от 12.09.2016 года</t>
  </si>
  <si>
    <t>Распоряжение ГАР №690-р от 20.09.2016 года</t>
  </si>
  <si>
    <t>Распоряжение ГАР №961-р от 28.12.2016 года</t>
  </si>
  <si>
    <t>Распоряжение ГАР №73-р от 06.02.2017 года</t>
  </si>
  <si>
    <t>Распоряжение ГАР №261-р от 02.05.2017 года</t>
  </si>
  <si>
    <t>Аминева Есения Наилевна, дочь</t>
  </si>
  <si>
    <t>Распоряжение ГАР №293-р от 16.05.2017 года</t>
  </si>
  <si>
    <t>Распоряжение ГАР №334-р от 31.05.2017 года</t>
  </si>
  <si>
    <t>Распоряжение ГАР №366-р от 20.06.2017 года</t>
  </si>
  <si>
    <t>Распоряжение ГАР №405-р от 10.07.2017 года</t>
  </si>
  <si>
    <t>Распоряжение ГАР №644-р от 31.10.2017 года</t>
  </si>
  <si>
    <t>Мухаметшин Равиль Гамилевич, супруг</t>
  </si>
  <si>
    <t>Мухаметшина Руфина Рифовна, супруга</t>
  </si>
  <si>
    <t>Мухаметшин Сабирьян Равилевич, сын</t>
  </si>
  <si>
    <t>Распоряжение ГАР №643-р от 31.10.2017 года</t>
  </si>
  <si>
    <t>Сабитова Назира Фаниловна, мать</t>
  </si>
  <si>
    <t>Сабитова Диана Руслановна, дочь</t>
  </si>
  <si>
    <t>Сабитова Лиана Ринатовна, дочь</t>
  </si>
  <si>
    <t>Распоряжение ГАР №658-р от 09.11.2017 года</t>
  </si>
  <si>
    <t>Халилов Салават Дамирович, сын</t>
  </si>
  <si>
    <t>Халилова Арина Дамировна</t>
  </si>
  <si>
    <t>Халилова Алия Рифовна, мать</t>
  </si>
  <si>
    <t>Распоряжение ГАР №197-р от 06.04.2018 года</t>
  </si>
  <si>
    <t>Калимуллин Идрис Бахромович, супруг</t>
  </si>
  <si>
    <t>Калимуллина Маргарита Рафисовна, супруга</t>
  </si>
  <si>
    <t>Калимуллин Арслан Идрисович, сын</t>
  </si>
  <si>
    <t>Калимуллина Азамат Идрисович, сын</t>
  </si>
  <si>
    <t>Распоряжение ГАР №241-р от 25.04.2018 года</t>
  </si>
  <si>
    <t>Ахметьянова Гульнара Искандаровна, мать</t>
  </si>
  <si>
    <t>Кутлубаев Ильян Борисович, сын</t>
  </si>
  <si>
    <t>Гущарин Андрей Валерьевич, супруг</t>
  </si>
  <si>
    <t>Гущарина Диана Радиковна, супруга</t>
  </si>
  <si>
    <t>Распоряжение ГАР №524-р от 25.09.2018 года</t>
  </si>
  <si>
    <t>Гущарина Карина Андреевна, дочь</t>
  </si>
  <si>
    <t>Валеев Рустам Рамилевич, супруг</t>
  </si>
  <si>
    <t>Валеева Элиза Ирановна, супруга</t>
  </si>
  <si>
    <t>Распоряжение ГАР №325-р от 05.06.2018 года</t>
  </si>
  <si>
    <t>Валеева Элиана Рустамовна, дочь</t>
  </si>
  <si>
    <t>Симакова Александра Васильевна, мать</t>
  </si>
  <si>
    <t>Симакова Валерия Алексеевна, дочь</t>
  </si>
  <si>
    <t>Симаков Михаил Анатольевич, сын</t>
  </si>
  <si>
    <t>Распоряжение ГАР №351-р от 19.06.2018 года</t>
  </si>
  <si>
    <t>Распоряжение ГАР №420-р от 25.07.2018 года</t>
  </si>
  <si>
    <t>Загирова Алина Рамилевна, супруга</t>
  </si>
  <si>
    <t xml:space="preserve">Загирова Дана Данилевна, дочь </t>
  </si>
  <si>
    <t>Распоряжение ГАР №435-р от 03.08.2018 года</t>
  </si>
  <si>
    <t>Хакимов Альберт Нажметдинович, супруг</t>
  </si>
  <si>
    <t>Хакимова Гузель Рафисовна, супруга</t>
  </si>
  <si>
    <t>Хакимова Алсу Альбертовна, дочь</t>
  </si>
  <si>
    <t>Батыршина Валентина Юлдашевна, мать</t>
  </si>
  <si>
    <t>Лугачёва Капитолина Евгеньевна, дочь</t>
  </si>
  <si>
    <t>Распоряжение ГАР №469-р от 28.08.2018 года</t>
  </si>
  <si>
    <t>Галиуллина Регина Илшатовна, супруга</t>
  </si>
  <si>
    <t>Галиуллин Данил Сагидуллович, супруг</t>
  </si>
  <si>
    <t>Галиуллина София Даниловна, дочь</t>
  </si>
  <si>
    <t>Камалова Алиса Вадимовна, дочь</t>
  </si>
  <si>
    <t>Распоряжение ГАР №473-р от 31.08.2018 года</t>
  </si>
  <si>
    <t>Фролов Борис Марсович, супруг</t>
  </si>
  <si>
    <t>Фролова Райхана Рамазановна, супруга</t>
  </si>
  <si>
    <t>Распоряжение ГАР №642-р от 19.11.2018 года</t>
  </si>
  <si>
    <t>Фролова Эвелина Борисовна, дочь</t>
  </si>
  <si>
    <t>Фролов Виталий Борисович, сын</t>
  </si>
  <si>
    <t>Шакиров Ильгиз Раисович, супруг</t>
  </si>
  <si>
    <t xml:space="preserve">Пуль Надежда Константиновна, супруга </t>
  </si>
  <si>
    <t>Шакирова Полина Ильгизовна, дочь</t>
  </si>
  <si>
    <t>Распоряжение ГАР №362-р от 27.05.2019 года</t>
  </si>
  <si>
    <t xml:space="preserve">            </t>
  </si>
  <si>
    <t>Блюденова Александра Дамильевна, дочь</t>
  </si>
  <si>
    <t>Гарипов Данил Вадимович,сын</t>
  </si>
  <si>
    <t>Итого:</t>
  </si>
  <si>
    <t>Загиров Даниль Райлевич, супруг</t>
  </si>
  <si>
    <t>Жигангирова Виктория Руслановна, дочь</t>
  </si>
  <si>
    <t>Ханов Ренат Наильевич, супруг</t>
  </si>
  <si>
    <t>Ханова Дина Рашитовна, супруга</t>
  </si>
  <si>
    <t>Ханова Валерия Ренатовна, дочь</t>
  </si>
  <si>
    <t>Ханова Кира Ренатовна, дочь</t>
  </si>
  <si>
    <t>Ханов Кирилл Ренатович, сын</t>
  </si>
  <si>
    <t>Распоряжение ГАР №12-р от 14.01.2020 года</t>
  </si>
  <si>
    <t>Галеева Эмилия Рафкатовна, мать</t>
  </si>
  <si>
    <t>Рзаев Артур Русланович, сын</t>
  </si>
  <si>
    <t>Распоряжение ГАР №750-р от 25.10.2019 года</t>
  </si>
  <si>
    <t>Хамматов Роман Рафкатович, супруг</t>
  </si>
  <si>
    <t>Хамматова Юлия Раисовна, супруга</t>
  </si>
  <si>
    <t>Хамматов Дмитрий Романович, сын</t>
  </si>
  <si>
    <t>Распоряжение ГАР №678-р от 26.09.2019 года</t>
  </si>
  <si>
    <t>Салихьянова Резеда Виловна, супруга</t>
  </si>
  <si>
    <t>Салихьянов Вадим Хусаинович, супруг</t>
  </si>
  <si>
    <t>Салихьянова Ангелина Вадимовна, дочь</t>
  </si>
  <si>
    <t>Салихьянов Дмитрий Вадимович, сын</t>
  </si>
  <si>
    <t>Тимергазина Регина Юмагуловна, мать</t>
  </si>
  <si>
    <t>Тимергазина Лина Руслановна, дочь</t>
  </si>
  <si>
    <t>Тимергазина Ясмина Руслановна, дочь</t>
  </si>
  <si>
    <t>Фролова Эмилия Борисовна, дочь</t>
  </si>
  <si>
    <t>Файзуллин Ранис Фанисович, сын</t>
  </si>
  <si>
    <t xml:space="preserve">Заместитель Главы района по ЖКХ, строительству и инженерной инфраструктуре - руководитель Управления по ЖКХ, строительству и энергообеспечению                                                                                                                         </t>
  </si>
  <si>
    <t>Исп. Абдуллина Р.Р. (35148) 2-81-26</t>
  </si>
  <si>
    <t>Заманов Ильгиз Рафикович, супруг</t>
  </si>
  <si>
    <t>Заманова Алия Шаукатовна, супруга</t>
  </si>
  <si>
    <t>Муниров Даниил Вадимович, сын</t>
  </si>
  <si>
    <t>Заманов Дамиль Ильгизович, сын</t>
  </si>
  <si>
    <t>Заманов Артур Ильгизович, сын</t>
  </si>
  <si>
    <t>Распоряжение ГАР №307-р от 29.05.2020 года</t>
  </si>
  <si>
    <t>УТВЕРЖДЕН                                                                       Постановлением Администрации Кунашакского муниципального района                                                                от "_01__"__06____ 2020 г.  №___710__</t>
  </si>
  <si>
    <t>Р.Я. Мухарамов</t>
  </si>
  <si>
    <r>
      <rPr>
        <b/>
        <sz val="14"/>
        <rFont val="Times New Roman"/>
        <family val="1"/>
      </rPr>
      <t xml:space="preserve">                     
молодых семей - участников подпрограммы "Оказание молодым семьям государственной поддержки для улучшения жилищных условий" государственной программы Челябинской области "Обеспечение доступным и комфортным жильем граждан Российской Федерации"в Челябинской области,                                           изъявивших желание получить социальную выплату в планируемом 2021 году по Кунашакскому району Челябинской области
</t>
    </r>
    <r>
      <rPr>
        <b/>
        <sz val="16"/>
        <rFont val="Times New Roman"/>
        <family val="1"/>
      </rPr>
      <t xml:space="preserve">
</t>
    </r>
  </si>
  <si>
    <t>Берлин Тимур Петрович, супруг</t>
  </si>
  <si>
    <t>Распоряжение ГАР №567-р от 14.08.2019 года</t>
  </si>
  <si>
    <t>Берлин Светлана Вадимовна, супруга</t>
  </si>
  <si>
    <t>Берлин Ева Тимуровна, дочь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</si>
</sst>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8" fontId="1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7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2"/>
  <sheetViews>
    <sheetView tabSelected="1" view="pageBreakPreview" zoomScale="70" zoomScaleSheetLayoutView="70" zoomScalePageLayoutView="0" workbookViewId="0" topLeftCell="A95">
      <selection activeCell="F153" sqref="F153:F155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32.28125" style="0" customWidth="1"/>
    <col min="4" max="4" width="16.28125" style="0" customWidth="1"/>
    <col min="5" max="5" width="21.421875" style="0" customWidth="1"/>
    <col min="6" max="6" width="14.8515625" style="0" customWidth="1"/>
    <col min="7" max="7" width="14.00390625" style="0" customWidth="1"/>
    <col min="8" max="8" width="9.00390625" style="0" hidden="1" customWidth="1"/>
    <col min="9" max="10" width="9.140625" style="0" hidden="1" customWidth="1"/>
    <col min="11" max="11" width="16.140625" style="0" customWidth="1"/>
    <col min="12" max="12" width="10.421875" style="0" customWidth="1"/>
  </cols>
  <sheetData>
    <row r="1" spans="4:10" ht="135.75" customHeight="1">
      <c r="D1" s="82" t="s">
        <v>201</v>
      </c>
      <c r="E1" s="82"/>
      <c r="F1" s="82"/>
      <c r="G1" s="82"/>
      <c r="H1" s="82"/>
      <c r="I1" s="82"/>
      <c r="J1" s="82"/>
    </row>
    <row r="2" spans="1:12" ht="12.75" customHeight="1">
      <c r="A2" s="83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0"/>
    </row>
    <row r="3" spans="1:12" ht="99" customHeight="1">
      <c r="A3" s="80" t="s">
        <v>203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0"/>
    </row>
    <row r="4" spans="1:12" ht="15.75" customHeight="1">
      <c r="A4" s="81" t="s">
        <v>165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10"/>
    </row>
    <row r="5" spans="1:12" ht="4.5" customHeight="1" hidden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10"/>
    </row>
    <row r="6" spans="1:12" ht="16.5" hidden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10"/>
    </row>
    <row r="7" spans="1:12" ht="12.75" hidden="1">
      <c r="A7" s="5"/>
      <c r="B7" s="5"/>
      <c r="C7" s="6"/>
      <c r="D7" s="7"/>
      <c r="E7" s="8"/>
      <c r="F7" s="16"/>
      <c r="G7" s="1"/>
      <c r="H7" s="1"/>
      <c r="I7" s="2"/>
      <c r="J7" s="2"/>
      <c r="K7" s="2"/>
      <c r="L7" s="2"/>
    </row>
    <row r="8" spans="1:12" ht="32.25" customHeight="1">
      <c r="A8" s="77" t="s">
        <v>2</v>
      </c>
      <c r="B8" s="49" t="s">
        <v>1</v>
      </c>
      <c r="C8" s="57" t="s">
        <v>3</v>
      </c>
      <c r="D8" s="52" t="s">
        <v>4</v>
      </c>
      <c r="E8" s="63" t="s">
        <v>9</v>
      </c>
      <c r="F8" s="60" t="s">
        <v>5</v>
      </c>
      <c r="G8" s="61"/>
      <c r="H8" s="61"/>
      <c r="I8" s="61"/>
      <c r="J8" s="61"/>
      <c r="K8" s="62"/>
      <c r="L8" s="1"/>
    </row>
    <row r="9" spans="1:11" ht="58.5" customHeight="1">
      <c r="A9" s="78"/>
      <c r="B9" s="50"/>
      <c r="C9" s="58"/>
      <c r="D9" s="53"/>
      <c r="E9" s="37"/>
      <c r="F9" s="63" t="s">
        <v>6</v>
      </c>
      <c r="G9" s="63" t="s">
        <v>0</v>
      </c>
      <c r="H9" s="63" t="s">
        <v>8</v>
      </c>
      <c r="I9" s="11"/>
      <c r="J9" s="11"/>
      <c r="K9" s="36" t="s">
        <v>11</v>
      </c>
    </row>
    <row r="10" spans="1:11" ht="94.5" customHeight="1" thickBot="1">
      <c r="A10" s="79"/>
      <c r="B10" s="56"/>
      <c r="C10" s="59"/>
      <c r="D10" s="55"/>
      <c r="E10" s="65"/>
      <c r="F10" s="64"/>
      <c r="G10" s="64"/>
      <c r="H10" s="64"/>
      <c r="I10" s="11"/>
      <c r="J10" s="11"/>
      <c r="K10" s="65"/>
    </row>
    <row r="11" spans="1:11" ht="15.75">
      <c r="A11" s="18">
        <v>1</v>
      </c>
      <c r="B11" s="19">
        <v>2</v>
      </c>
      <c r="C11" s="19">
        <v>3</v>
      </c>
      <c r="D11" s="20" t="s">
        <v>7</v>
      </c>
      <c r="E11" s="21">
        <v>10</v>
      </c>
      <c r="F11" s="21">
        <v>11</v>
      </c>
      <c r="G11" s="21">
        <v>12</v>
      </c>
      <c r="H11" s="21">
        <v>13</v>
      </c>
      <c r="I11" s="15"/>
      <c r="J11" s="15"/>
      <c r="K11" s="21">
        <v>13</v>
      </c>
    </row>
    <row r="12" spans="1:11" ht="46.5" customHeight="1">
      <c r="A12" s="66">
        <v>1</v>
      </c>
      <c r="B12" s="66">
        <v>5</v>
      </c>
      <c r="C12" s="30" t="s">
        <v>171</v>
      </c>
      <c r="D12" s="52" t="s">
        <v>176</v>
      </c>
      <c r="E12" s="46" t="s">
        <v>10</v>
      </c>
      <c r="F12" s="46">
        <v>27000</v>
      </c>
      <c r="G12" s="46">
        <v>90</v>
      </c>
      <c r="H12" s="31"/>
      <c r="I12" s="32"/>
      <c r="J12" s="32"/>
      <c r="K12" s="46">
        <f>F12*G12</f>
        <v>2430000</v>
      </c>
    </row>
    <row r="13" spans="1:11" ht="54.75" customHeight="1">
      <c r="A13" s="66"/>
      <c r="B13" s="66"/>
      <c r="C13" s="30" t="s">
        <v>172</v>
      </c>
      <c r="D13" s="53"/>
      <c r="E13" s="47"/>
      <c r="F13" s="47"/>
      <c r="G13" s="47"/>
      <c r="H13" s="31"/>
      <c r="I13" s="32"/>
      <c r="J13" s="32"/>
      <c r="K13" s="47"/>
    </row>
    <row r="14" spans="1:11" ht="59.25" customHeight="1">
      <c r="A14" s="66"/>
      <c r="B14" s="66"/>
      <c r="C14" s="30" t="s">
        <v>173</v>
      </c>
      <c r="D14" s="53"/>
      <c r="E14" s="47"/>
      <c r="F14" s="47"/>
      <c r="G14" s="47"/>
      <c r="H14" s="31"/>
      <c r="I14" s="32"/>
      <c r="J14" s="32"/>
      <c r="K14" s="47"/>
    </row>
    <row r="15" spans="1:11" ht="54" customHeight="1">
      <c r="A15" s="66"/>
      <c r="B15" s="66"/>
      <c r="C15" s="30" t="s">
        <v>174</v>
      </c>
      <c r="D15" s="53"/>
      <c r="E15" s="47"/>
      <c r="F15" s="47"/>
      <c r="G15" s="47"/>
      <c r="H15" s="31"/>
      <c r="I15" s="32"/>
      <c r="J15" s="32"/>
      <c r="K15" s="47"/>
    </row>
    <row r="16" spans="1:11" ht="57" customHeight="1">
      <c r="A16" s="66"/>
      <c r="B16" s="66"/>
      <c r="C16" s="30" t="s">
        <v>175</v>
      </c>
      <c r="D16" s="54"/>
      <c r="E16" s="48"/>
      <c r="F16" s="48"/>
      <c r="G16" s="48"/>
      <c r="H16" s="31"/>
      <c r="I16" s="32"/>
      <c r="J16" s="32"/>
      <c r="K16" s="48"/>
    </row>
    <row r="17" spans="1:11" ht="59.25" customHeight="1">
      <c r="A17" s="49">
        <v>2</v>
      </c>
      <c r="B17" s="49">
        <v>5</v>
      </c>
      <c r="C17" s="25" t="s">
        <v>156</v>
      </c>
      <c r="D17" s="36" t="s">
        <v>158</v>
      </c>
      <c r="E17" s="36" t="s">
        <v>10</v>
      </c>
      <c r="F17" s="36">
        <v>27000</v>
      </c>
      <c r="G17" s="36">
        <v>90</v>
      </c>
      <c r="H17" s="14"/>
      <c r="I17" s="14"/>
      <c r="J17" s="14"/>
      <c r="K17" s="36">
        <f>F17*G17</f>
        <v>2430000</v>
      </c>
    </row>
    <row r="18" spans="1:11" ht="57.75" customHeight="1">
      <c r="A18" s="50"/>
      <c r="B18" s="50"/>
      <c r="C18" s="25" t="s">
        <v>157</v>
      </c>
      <c r="D18" s="37"/>
      <c r="E18" s="37"/>
      <c r="F18" s="37"/>
      <c r="G18" s="37"/>
      <c r="H18" s="23"/>
      <c r="I18" s="23"/>
      <c r="J18" s="23"/>
      <c r="K18" s="37"/>
    </row>
    <row r="19" spans="1:11" ht="55.5" customHeight="1">
      <c r="A19" s="50"/>
      <c r="B19" s="50"/>
      <c r="C19" s="25" t="s">
        <v>159</v>
      </c>
      <c r="D19" s="37"/>
      <c r="E19" s="37"/>
      <c r="F19" s="37"/>
      <c r="G19" s="37"/>
      <c r="H19" s="23"/>
      <c r="I19" s="23"/>
      <c r="J19" s="23"/>
      <c r="K19" s="37"/>
    </row>
    <row r="20" spans="1:11" ht="57" customHeight="1">
      <c r="A20" s="50"/>
      <c r="B20" s="50"/>
      <c r="C20" s="24" t="s">
        <v>160</v>
      </c>
      <c r="D20" s="37"/>
      <c r="E20" s="37"/>
      <c r="F20" s="37"/>
      <c r="G20" s="37"/>
      <c r="H20" s="23"/>
      <c r="I20" s="23"/>
      <c r="J20" s="23"/>
      <c r="K20" s="37"/>
    </row>
    <row r="21" spans="1:11" ht="64.5" customHeight="1">
      <c r="A21" s="51"/>
      <c r="B21" s="51"/>
      <c r="C21" s="30" t="s">
        <v>191</v>
      </c>
      <c r="D21" s="38"/>
      <c r="E21" s="38"/>
      <c r="F21" s="38"/>
      <c r="G21" s="38"/>
      <c r="H21" s="31"/>
      <c r="I21" s="32"/>
      <c r="J21" s="32"/>
      <c r="K21" s="38"/>
    </row>
    <row r="22" spans="1:11" ht="64.5" customHeight="1">
      <c r="A22" s="49">
        <v>3</v>
      </c>
      <c r="B22" s="49">
        <v>5</v>
      </c>
      <c r="C22" s="30" t="s">
        <v>195</v>
      </c>
      <c r="D22" s="36" t="s">
        <v>200</v>
      </c>
      <c r="E22" s="36" t="s">
        <v>10</v>
      </c>
      <c r="F22" s="36">
        <v>18000</v>
      </c>
      <c r="G22" s="36">
        <v>90</v>
      </c>
      <c r="H22" s="31"/>
      <c r="I22" s="32"/>
      <c r="J22" s="32"/>
      <c r="K22" s="36">
        <f>F22*G22</f>
        <v>1620000</v>
      </c>
    </row>
    <row r="23" spans="1:11" ht="64.5" customHeight="1">
      <c r="A23" s="50"/>
      <c r="B23" s="50"/>
      <c r="C23" s="30" t="s">
        <v>196</v>
      </c>
      <c r="D23" s="37"/>
      <c r="E23" s="37"/>
      <c r="F23" s="37"/>
      <c r="G23" s="37"/>
      <c r="H23" s="31"/>
      <c r="I23" s="32"/>
      <c r="J23" s="32"/>
      <c r="K23" s="37"/>
    </row>
    <row r="24" spans="1:11" ht="64.5" customHeight="1">
      <c r="A24" s="50"/>
      <c r="B24" s="50"/>
      <c r="C24" s="30" t="s">
        <v>197</v>
      </c>
      <c r="D24" s="37"/>
      <c r="E24" s="37"/>
      <c r="F24" s="37"/>
      <c r="G24" s="37"/>
      <c r="H24" s="31"/>
      <c r="I24" s="32"/>
      <c r="J24" s="32"/>
      <c r="K24" s="37"/>
    </row>
    <row r="25" spans="1:11" ht="64.5" customHeight="1">
      <c r="A25" s="50"/>
      <c r="B25" s="50"/>
      <c r="C25" s="30" t="s">
        <v>198</v>
      </c>
      <c r="D25" s="37"/>
      <c r="E25" s="37"/>
      <c r="F25" s="37"/>
      <c r="G25" s="37"/>
      <c r="H25" s="31"/>
      <c r="I25" s="32"/>
      <c r="J25" s="32"/>
      <c r="K25" s="37"/>
    </row>
    <row r="26" spans="1:11" ht="64.5" customHeight="1">
      <c r="A26" s="51"/>
      <c r="B26" s="51"/>
      <c r="C26" s="30" t="s">
        <v>199</v>
      </c>
      <c r="D26" s="38"/>
      <c r="E26" s="38"/>
      <c r="F26" s="38"/>
      <c r="G26" s="38"/>
      <c r="H26" s="31"/>
      <c r="I26" s="32"/>
      <c r="J26" s="32"/>
      <c r="K26" s="38"/>
    </row>
    <row r="27" spans="1:11" ht="60" customHeight="1">
      <c r="A27" s="49">
        <v>4</v>
      </c>
      <c r="B27" s="49">
        <v>2</v>
      </c>
      <c r="C27" s="30" t="s">
        <v>177</v>
      </c>
      <c r="D27" s="52" t="s">
        <v>179</v>
      </c>
      <c r="E27" s="46" t="s">
        <v>10</v>
      </c>
      <c r="F27" s="46">
        <v>27000</v>
      </c>
      <c r="G27" s="46">
        <v>42</v>
      </c>
      <c r="H27" s="31"/>
      <c r="I27" s="32"/>
      <c r="J27" s="32"/>
      <c r="K27" s="46">
        <f>F27*G27</f>
        <v>1134000</v>
      </c>
    </row>
    <row r="28" spans="1:11" ht="54" customHeight="1">
      <c r="A28" s="51"/>
      <c r="B28" s="51"/>
      <c r="C28" s="30" t="s">
        <v>178</v>
      </c>
      <c r="D28" s="54"/>
      <c r="E28" s="48"/>
      <c r="F28" s="48"/>
      <c r="G28" s="48"/>
      <c r="H28" s="31"/>
      <c r="I28" s="32"/>
      <c r="J28" s="32"/>
      <c r="K28" s="48"/>
    </row>
    <row r="29" spans="1:11" ht="54.75" customHeight="1">
      <c r="A29" s="49">
        <v>5</v>
      </c>
      <c r="B29" s="49">
        <v>3</v>
      </c>
      <c r="C29" s="30" t="s">
        <v>180</v>
      </c>
      <c r="D29" s="52" t="s">
        <v>183</v>
      </c>
      <c r="E29" s="46" t="s">
        <v>10</v>
      </c>
      <c r="F29" s="46">
        <v>20000</v>
      </c>
      <c r="G29" s="46">
        <v>54</v>
      </c>
      <c r="H29" s="31"/>
      <c r="I29" s="32"/>
      <c r="J29" s="32"/>
      <c r="K29" s="46">
        <f>F29*G29</f>
        <v>1080000</v>
      </c>
    </row>
    <row r="30" spans="1:11" ht="54.75" customHeight="1">
      <c r="A30" s="50"/>
      <c r="B30" s="50"/>
      <c r="C30" s="30" t="s">
        <v>181</v>
      </c>
      <c r="D30" s="53"/>
      <c r="E30" s="47"/>
      <c r="F30" s="47"/>
      <c r="G30" s="47"/>
      <c r="H30" s="31"/>
      <c r="I30" s="32"/>
      <c r="J30" s="32"/>
      <c r="K30" s="47"/>
    </row>
    <row r="31" spans="1:11" ht="31.5">
      <c r="A31" s="51"/>
      <c r="B31" s="51"/>
      <c r="C31" s="30" t="s">
        <v>182</v>
      </c>
      <c r="D31" s="54"/>
      <c r="E31" s="48"/>
      <c r="F31" s="48"/>
      <c r="G31" s="48"/>
      <c r="H31" s="31"/>
      <c r="I31" s="32"/>
      <c r="J31" s="32"/>
      <c r="K31" s="48"/>
    </row>
    <row r="32" spans="1:11" ht="52.5" customHeight="1">
      <c r="A32" s="49">
        <v>6</v>
      </c>
      <c r="B32" s="49">
        <v>4</v>
      </c>
      <c r="C32" s="30" t="s">
        <v>185</v>
      </c>
      <c r="D32" s="52" t="s">
        <v>183</v>
      </c>
      <c r="E32" s="46" t="s">
        <v>10</v>
      </c>
      <c r="F32" s="46">
        <v>18000</v>
      </c>
      <c r="G32" s="46">
        <v>72</v>
      </c>
      <c r="H32" s="31"/>
      <c r="I32" s="32"/>
      <c r="J32" s="32"/>
      <c r="K32" s="46">
        <f>F32*G32</f>
        <v>1296000</v>
      </c>
    </row>
    <row r="33" spans="1:11" ht="57.75" customHeight="1">
      <c r="A33" s="50"/>
      <c r="B33" s="50"/>
      <c r="C33" s="30" t="s">
        <v>184</v>
      </c>
      <c r="D33" s="53"/>
      <c r="E33" s="47"/>
      <c r="F33" s="47"/>
      <c r="G33" s="47"/>
      <c r="H33" s="31"/>
      <c r="I33" s="32"/>
      <c r="J33" s="32"/>
      <c r="K33" s="47"/>
    </row>
    <row r="34" spans="1:11" ht="59.25" customHeight="1">
      <c r="A34" s="50"/>
      <c r="B34" s="50"/>
      <c r="C34" s="30" t="s">
        <v>186</v>
      </c>
      <c r="D34" s="53"/>
      <c r="E34" s="47"/>
      <c r="F34" s="47"/>
      <c r="G34" s="47"/>
      <c r="H34" s="31"/>
      <c r="I34" s="32"/>
      <c r="J34" s="32"/>
      <c r="K34" s="47"/>
    </row>
    <row r="35" spans="1:11" ht="31.5">
      <c r="A35" s="51"/>
      <c r="B35" s="51"/>
      <c r="C35" s="30" t="s">
        <v>187</v>
      </c>
      <c r="D35" s="54"/>
      <c r="E35" s="48"/>
      <c r="F35" s="48"/>
      <c r="G35" s="48"/>
      <c r="H35" s="31"/>
      <c r="I35" s="32"/>
      <c r="J35" s="32"/>
      <c r="K35" s="48"/>
    </row>
    <row r="36" spans="1:32" ht="64.5" customHeight="1">
      <c r="A36" s="36">
        <v>7</v>
      </c>
      <c r="B36" s="36">
        <v>4</v>
      </c>
      <c r="C36" s="17" t="s">
        <v>50</v>
      </c>
      <c r="D36" s="36" t="s">
        <v>87</v>
      </c>
      <c r="E36" s="36" t="s">
        <v>10</v>
      </c>
      <c r="F36" s="36">
        <v>18000</v>
      </c>
      <c r="G36" s="36">
        <v>72</v>
      </c>
      <c r="H36" s="13"/>
      <c r="I36" s="13"/>
      <c r="J36" s="13"/>
      <c r="K36" s="36">
        <f>F36*G36</f>
        <v>1296000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64.5" customHeight="1">
      <c r="A37" s="37"/>
      <c r="B37" s="37"/>
      <c r="C37" s="17" t="s">
        <v>51</v>
      </c>
      <c r="D37" s="37"/>
      <c r="E37" s="37"/>
      <c r="F37" s="37"/>
      <c r="G37" s="37"/>
      <c r="H37" s="13"/>
      <c r="I37" s="13"/>
      <c r="J37" s="13"/>
      <c r="K37" s="37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64.5" customHeight="1">
      <c r="A38" s="37"/>
      <c r="B38" s="37"/>
      <c r="C38" s="17" t="s">
        <v>52</v>
      </c>
      <c r="D38" s="37"/>
      <c r="E38" s="37"/>
      <c r="F38" s="37"/>
      <c r="G38" s="37"/>
      <c r="H38" s="13"/>
      <c r="I38" s="13"/>
      <c r="J38" s="13"/>
      <c r="K38" s="37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64.5" customHeight="1">
      <c r="A39" s="38"/>
      <c r="B39" s="38"/>
      <c r="C39" s="17" t="s">
        <v>170</v>
      </c>
      <c r="D39" s="38"/>
      <c r="E39" s="38"/>
      <c r="F39" s="38"/>
      <c r="G39" s="38"/>
      <c r="H39" s="13"/>
      <c r="I39" s="13"/>
      <c r="J39" s="13"/>
      <c r="K39" s="38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59.25" customHeight="1">
      <c r="A40" s="70">
        <v>8</v>
      </c>
      <c r="B40" s="69">
        <v>3</v>
      </c>
      <c r="C40" s="17" t="s">
        <v>35</v>
      </c>
      <c r="D40" s="36" t="s">
        <v>88</v>
      </c>
      <c r="E40" s="36" t="s">
        <v>10</v>
      </c>
      <c r="F40" s="36">
        <v>27000</v>
      </c>
      <c r="G40" s="36">
        <v>54</v>
      </c>
      <c r="H40" s="13"/>
      <c r="I40" s="13"/>
      <c r="J40" s="13"/>
      <c r="K40" s="36">
        <f>F40*G40</f>
        <v>1458000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59.25" customHeight="1">
      <c r="A41" s="71"/>
      <c r="B41" s="68"/>
      <c r="C41" s="17" t="s">
        <v>36</v>
      </c>
      <c r="D41" s="37"/>
      <c r="E41" s="37"/>
      <c r="F41" s="37"/>
      <c r="G41" s="37"/>
      <c r="H41" s="13"/>
      <c r="I41" s="13"/>
      <c r="J41" s="13"/>
      <c r="K41" s="37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68.25" customHeight="1">
      <c r="A42" s="72"/>
      <c r="B42" s="67"/>
      <c r="C42" s="17" t="s">
        <v>37</v>
      </c>
      <c r="D42" s="38"/>
      <c r="E42" s="38"/>
      <c r="F42" s="38"/>
      <c r="G42" s="38"/>
      <c r="H42" s="13"/>
      <c r="I42" s="13"/>
      <c r="J42" s="13"/>
      <c r="K42" s="3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59.25" customHeight="1">
      <c r="A43" s="70">
        <v>9</v>
      </c>
      <c r="B43" s="69">
        <v>4</v>
      </c>
      <c r="C43" s="17" t="s">
        <v>42</v>
      </c>
      <c r="D43" s="36" t="s">
        <v>89</v>
      </c>
      <c r="E43" s="36" t="s">
        <v>10</v>
      </c>
      <c r="F43" s="36">
        <v>27000</v>
      </c>
      <c r="G43" s="36">
        <v>72</v>
      </c>
      <c r="H43" s="13"/>
      <c r="I43" s="13"/>
      <c r="J43" s="13"/>
      <c r="K43" s="36">
        <f>F43*G43</f>
        <v>1944000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59.25" customHeight="1">
      <c r="A44" s="71"/>
      <c r="B44" s="68"/>
      <c r="C44" s="17" t="s">
        <v>41</v>
      </c>
      <c r="D44" s="37"/>
      <c r="E44" s="37"/>
      <c r="F44" s="37"/>
      <c r="G44" s="37"/>
      <c r="H44" s="13"/>
      <c r="I44" s="13"/>
      <c r="J44" s="13"/>
      <c r="K44" s="37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67.5" customHeight="1">
      <c r="A45" s="71"/>
      <c r="B45" s="68"/>
      <c r="C45" s="17" t="s">
        <v>43</v>
      </c>
      <c r="D45" s="37"/>
      <c r="E45" s="37"/>
      <c r="F45" s="37"/>
      <c r="G45" s="37"/>
      <c r="H45" s="13"/>
      <c r="I45" s="13"/>
      <c r="J45" s="13"/>
      <c r="K45" s="37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77.25" customHeight="1">
      <c r="A46" s="72"/>
      <c r="B46" s="67"/>
      <c r="C46" s="17" t="s">
        <v>53</v>
      </c>
      <c r="D46" s="38"/>
      <c r="E46" s="38"/>
      <c r="F46" s="38"/>
      <c r="G46" s="38"/>
      <c r="H46" s="13"/>
      <c r="I46" s="13"/>
      <c r="J46" s="13"/>
      <c r="K46" s="38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57.75" customHeight="1">
      <c r="A47" s="70">
        <v>10</v>
      </c>
      <c r="B47" s="69">
        <v>3</v>
      </c>
      <c r="C47" s="17" t="s">
        <v>38</v>
      </c>
      <c r="D47" s="36" t="s">
        <v>90</v>
      </c>
      <c r="E47" s="36" t="s">
        <v>10</v>
      </c>
      <c r="F47" s="36">
        <v>18000</v>
      </c>
      <c r="G47" s="36">
        <v>54</v>
      </c>
      <c r="H47" s="13"/>
      <c r="I47" s="13"/>
      <c r="J47" s="13"/>
      <c r="K47" s="36">
        <f>F47*G47</f>
        <v>972000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86.25" customHeight="1">
      <c r="A48" s="71"/>
      <c r="B48" s="68"/>
      <c r="C48" s="17" t="s">
        <v>39</v>
      </c>
      <c r="D48" s="37"/>
      <c r="E48" s="37"/>
      <c r="F48" s="37"/>
      <c r="G48" s="37"/>
      <c r="H48" s="13"/>
      <c r="I48" s="13"/>
      <c r="J48" s="13"/>
      <c r="K48" s="37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74.25" customHeight="1">
      <c r="A49" s="72"/>
      <c r="B49" s="67"/>
      <c r="C49" s="17" t="s">
        <v>40</v>
      </c>
      <c r="D49" s="38"/>
      <c r="E49" s="38"/>
      <c r="F49" s="38"/>
      <c r="G49" s="38"/>
      <c r="H49" s="13"/>
      <c r="I49" s="13"/>
      <c r="J49" s="13"/>
      <c r="K49" s="38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59.25" customHeight="1">
      <c r="A50" s="69">
        <v>11</v>
      </c>
      <c r="B50" s="69">
        <v>4</v>
      </c>
      <c r="C50" s="17" t="s">
        <v>22</v>
      </c>
      <c r="D50" s="36" t="s">
        <v>91</v>
      </c>
      <c r="E50" s="36" t="s">
        <v>10</v>
      </c>
      <c r="F50" s="36">
        <v>27000</v>
      </c>
      <c r="G50" s="36">
        <v>72</v>
      </c>
      <c r="H50" s="13"/>
      <c r="I50" s="13"/>
      <c r="J50" s="13"/>
      <c r="K50" s="36">
        <f>F50*G50</f>
        <v>1944000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73.5" customHeight="1">
      <c r="A51" s="68"/>
      <c r="B51" s="68"/>
      <c r="C51" s="17" t="s">
        <v>21</v>
      </c>
      <c r="D51" s="37"/>
      <c r="E51" s="37"/>
      <c r="F51" s="37"/>
      <c r="G51" s="37"/>
      <c r="H51" s="13"/>
      <c r="I51" s="13"/>
      <c r="J51" s="13"/>
      <c r="K51" s="37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73.5" customHeight="1">
      <c r="A52" s="68"/>
      <c r="B52" s="68"/>
      <c r="C52" s="17" t="s">
        <v>23</v>
      </c>
      <c r="D52" s="37"/>
      <c r="E52" s="37"/>
      <c r="F52" s="37"/>
      <c r="G52" s="37"/>
      <c r="H52" s="13"/>
      <c r="I52" s="13"/>
      <c r="J52" s="13"/>
      <c r="K52" s="37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80.25" customHeight="1">
      <c r="A53" s="67"/>
      <c r="B53" s="67"/>
      <c r="C53" s="17" t="s">
        <v>166</v>
      </c>
      <c r="D53" s="38"/>
      <c r="E53" s="38"/>
      <c r="F53" s="38"/>
      <c r="G53" s="38"/>
      <c r="H53" s="13"/>
      <c r="I53" s="13"/>
      <c r="J53" s="13"/>
      <c r="K53" s="38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80.25" customHeight="1">
      <c r="A54" s="36">
        <v>12</v>
      </c>
      <c r="B54" s="36">
        <v>4</v>
      </c>
      <c r="C54" s="17" t="s">
        <v>13</v>
      </c>
      <c r="D54" s="36" t="s">
        <v>92</v>
      </c>
      <c r="E54" s="36" t="s">
        <v>10</v>
      </c>
      <c r="F54" s="36">
        <v>27000</v>
      </c>
      <c r="G54" s="36">
        <v>72</v>
      </c>
      <c r="H54" s="13"/>
      <c r="I54" s="13"/>
      <c r="J54" s="13"/>
      <c r="K54" s="36">
        <f>F54*G54</f>
        <v>1944000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80.25" customHeight="1">
      <c r="A55" s="37"/>
      <c r="B55" s="37"/>
      <c r="C55" s="17" t="s">
        <v>14</v>
      </c>
      <c r="D55" s="37"/>
      <c r="E55" s="37"/>
      <c r="F55" s="37"/>
      <c r="G55" s="37"/>
      <c r="H55" s="13"/>
      <c r="I55" s="13"/>
      <c r="J55" s="13"/>
      <c r="K55" s="37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80.25" customHeight="1">
      <c r="A56" s="37"/>
      <c r="B56" s="37"/>
      <c r="C56" s="17" t="s">
        <v>44</v>
      </c>
      <c r="D56" s="37"/>
      <c r="E56" s="37"/>
      <c r="F56" s="37"/>
      <c r="G56" s="37"/>
      <c r="H56" s="13"/>
      <c r="I56" s="13"/>
      <c r="J56" s="13"/>
      <c r="K56" s="37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80.25" customHeight="1">
      <c r="A57" s="38"/>
      <c r="B57" s="38"/>
      <c r="C57" s="17" t="s">
        <v>54</v>
      </c>
      <c r="D57" s="38"/>
      <c r="E57" s="38"/>
      <c r="F57" s="38"/>
      <c r="G57" s="38"/>
      <c r="H57" s="13"/>
      <c r="I57" s="13"/>
      <c r="J57" s="13"/>
      <c r="K57" s="38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59.25" customHeight="1">
      <c r="A58" s="69">
        <v>13</v>
      </c>
      <c r="B58" s="69">
        <v>4</v>
      </c>
      <c r="C58" s="17" t="s">
        <v>32</v>
      </c>
      <c r="D58" s="36" t="s">
        <v>93</v>
      </c>
      <c r="E58" s="36" t="s">
        <v>10</v>
      </c>
      <c r="F58" s="36">
        <v>27000</v>
      </c>
      <c r="G58" s="36">
        <v>72</v>
      </c>
      <c r="H58" s="13"/>
      <c r="I58" s="13"/>
      <c r="J58" s="13"/>
      <c r="K58" s="36">
        <f>F58*G58</f>
        <v>1944000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59.25" customHeight="1">
      <c r="A59" s="68"/>
      <c r="B59" s="68"/>
      <c r="C59" s="17" t="s">
        <v>31</v>
      </c>
      <c r="D59" s="37"/>
      <c r="E59" s="37"/>
      <c r="F59" s="37"/>
      <c r="G59" s="37"/>
      <c r="H59" s="13"/>
      <c r="I59" s="13"/>
      <c r="J59" s="13"/>
      <c r="K59" s="37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71.25" customHeight="1">
      <c r="A60" s="68"/>
      <c r="B60" s="68"/>
      <c r="C60" s="17" t="s">
        <v>33</v>
      </c>
      <c r="D60" s="37"/>
      <c r="E60" s="37"/>
      <c r="F60" s="37"/>
      <c r="G60" s="37"/>
      <c r="H60" s="13"/>
      <c r="I60" s="13"/>
      <c r="J60" s="13"/>
      <c r="K60" s="37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72" customHeight="1">
      <c r="A61" s="67"/>
      <c r="B61" s="67"/>
      <c r="C61" s="17" t="s">
        <v>34</v>
      </c>
      <c r="D61" s="38"/>
      <c r="E61" s="38"/>
      <c r="F61" s="38"/>
      <c r="G61" s="38"/>
      <c r="H61" s="13"/>
      <c r="I61" s="13"/>
      <c r="J61" s="13"/>
      <c r="K61" s="38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67.5" customHeight="1">
      <c r="A62" s="40">
        <v>14</v>
      </c>
      <c r="B62" s="40">
        <v>3</v>
      </c>
      <c r="C62" s="17" t="s">
        <v>15</v>
      </c>
      <c r="D62" s="36" t="s">
        <v>94</v>
      </c>
      <c r="E62" s="36" t="s">
        <v>10</v>
      </c>
      <c r="F62" s="36">
        <v>27000</v>
      </c>
      <c r="G62" s="36">
        <v>54</v>
      </c>
      <c r="H62" s="13"/>
      <c r="I62" s="13"/>
      <c r="J62" s="13"/>
      <c r="K62" s="36">
        <f>F62*G62</f>
        <v>1458000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67.5" customHeight="1">
      <c r="A63" s="41"/>
      <c r="B63" s="41"/>
      <c r="C63" s="17" t="s">
        <v>16</v>
      </c>
      <c r="D63" s="37"/>
      <c r="E63" s="37"/>
      <c r="F63" s="37"/>
      <c r="G63" s="37"/>
      <c r="H63" s="13"/>
      <c r="I63" s="13"/>
      <c r="J63" s="13"/>
      <c r="K63" s="37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67.5" customHeight="1">
      <c r="A64" s="42"/>
      <c r="B64" s="42"/>
      <c r="C64" s="17" t="s">
        <v>17</v>
      </c>
      <c r="D64" s="38"/>
      <c r="E64" s="38"/>
      <c r="F64" s="38"/>
      <c r="G64" s="38"/>
      <c r="H64" s="13"/>
      <c r="I64" s="13"/>
      <c r="J64" s="13"/>
      <c r="K64" s="38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59.25" customHeight="1">
      <c r="A65" s="36">
        <v>15</v>
      </c>
      <c r="B65" s="36">
        <v>4</v>
      </c>
      <c r="C65" s="17" t="s">
        <v>49</v>
      </c>
      <c r="D65" s="36" t="s">
        <v>95</v>
      </c>
      <c r="E65" s="36" t="s">
        <v>10</v>
      </c>
      <c r="F65" s="36">
        <v>27000</v>
      </c>
      <c r="G65" s="36">
        <v>72</v>
      </c>
      <c r="H65" s="13"/>
      <c r="I65" s="13"/>
      <c r="J65" s="13"/>
      <c r="K65" s="36">
        <f>F65*G65</f>
        <v>1944000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58.5" customHeight="1">
      <c r="A66" s="37"/>
      <c r="B66" s="37"/>
      <c r="C66" s="17" t="s">
        <v>28</v>
      </c>
      <c r="D66" s="37"/>
      <c r="E66" s="37"/>
      <c r="F66" s="37"/>
      <c r="G66" s="37"/>
      <c r="H66" s="13"/>
      <c r="I66" s="13"/>
      <c r="J66" s="13"/>
      <c r="K66" s="37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66.75" customHeight="1">
      <c r="A67" s="37"/>
      <c r="B67" s="37"/>
      <c r="C67" s="17" t="s">
        <v>29</v>
      </c>
      <c r="D67" s="37"/>
      <c r="E67" s="37"/>
      <c r="F67" s="37"/>
      <c r="G67" s="37"/>
      <c r="H67" s="13"/>
      <c r="I67" s="13"/>
      <c r="J67" s="13"/>
      <c r="K67" s="37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73.5" customHeight="1">
      <c r="A68" s="38"/>
      <c r="B68" s="38"/>
      <c r="C68" s="17" t="s">
        <v>30</v>
      </c>
      <c r="D68" s="38"/>
      <c r="E68" s="38"/>
      <c r="F68" s="38"/>
      <c r="G68" s="38"/>
      <c r="H68" s="13"/>
      <c r="I68" s="13"/>
      <c r="J68" s="13"/>
      <c r="K68" s="38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59.25" customHeight="1">
      <c r="A69" s="40">
        <v>16</v>
      </c>
      <c r="B69" s="40">
        <v>3</v>
      </c>
      <c r="C69" s="17" t="s">
        <v>18</v>
      </c>
      <c r="D69" s="40" t="s">
        <v>96</v>
      </c>
      <c r="E69" s="40" t="s">
        <v>10</v>
      </c>
      <c r="F69" s="40">
        <v>18000</v>
      </c>
      <c r="G69" s="36">
        <v>54</v>
      </c>
      <c r="H69" s="13"/>
      <c r="I69" s="13"/>
      <c r="J69" s="13"/>
      <c r="K69" s="36">
        <f>F69*G69</f>
        <v>972000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59.25" customHeight="1">
      <c r="A70" s="41"/>
      <c r="B70" s="41"/>
      <c r="C70" s="17" t="s">
        <v>19</v>
      </c>
      <c r="D70" s="41"/>
      <c r="E70" s="41"/>
      <c r="F70" s="41"/>
      <c r="G70" s="37"/>
      <c r="H70" s="13"/>
      <c r="I70" s="13"/>
      <c r="J70" s="13"/>
      <c r="K70" s="37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71.25" customHeight="1">
      <c r="A71" s="42"/>
      <c r="B71" s="42"/>
      <c r="C71" s="17" t="s">
        <v>20</v>
      </c>
      <c r="D71" s="42"/>
      <c r="E71" s="42"/>
      <c r="F71" s="42"/>
      <c r="G71" s="38"/>
      <c r="H71" s="13"/>
      <c r="I71" s="13"/>
      <c r="J71" s="13"/>
      <c r="K71" s="38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66" customHeight="1">
      <c r="A72" s="36">
        <v>17</v>
      </c>
      <c r="B72" s="36">
        <v>4</v>
      </c>
      <c r="C72" s="17" t="s">
        <v>24</v>
      </c>
      <c r="D72" s="36" t="s">
        <v>97</v>
      </c>
      <c r="E72" s="36" t="s">
        <v>10</v>
      </c>
      <c r="F72" s="36">
        <v>18000</v>
      </c>
      <c r="G72" s="36">
        <v>72</v>
      </c>
      <c r="H72" s="13"/>
      <c r="I72" s="13"/>
      <c r="J72" s="13"/>
      <c r="K72" s="36">
        <f>F72*G72</f>
        <v>1296000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69.75" customHeight="1">
      <c r="A73" s="37"/>
      <c r="B73" s="37"/>
      <c r="C73" s="17" t="s">
        <v>25</v>
      </c>
      <c r="D73" s="37"/>
      <c r="E73" s="37"/>
      <c r="F73" s="37"/>
      <c r="G73" s="37"/>
      <c r="H73" s="13"/>
      <c r="I73" s="13"/>
      <c r="J73" s="13"/>
      <c r="K73" s="37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79.5" customHeight="1">
      <c r="A74" s="37"/>
      <c r="B74" s="37"/>
      <c r="C74" s="17" t="s">
        <v>27</v>
      </c>
      <c r="D74" s="37"/>
      <c r="E74" s="37"/>
      <c r="F74" s="37"/>
      <c r="G74" s="37"/>
      <c r="H74" s="13"/>
      <c r="I74" s="13"/>
      <c r="J74" s="13"/>
      <c r="K74" s="37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84.75" customHeight="1">
      <c r="A75" s="67"/>
      <c r="B75" s="67"/>
      <c r="C75" s="17" t="s">
        <v>26</v>
      </c>
      <c r="D75" s="38"/>
      <c r="E75" s="67"/>
      <c r="F75" s="38"/>
      <c r="G75" s="38"/>
      <c r="H75" s="13"/>
      <c r="I75" s="13"/>
      <c r="J75" s="13"/>
      <c r="K75" s="38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55.5" customHeight="1">
      <c r="A76" s="36">
        <v>18</v>
      </c>
      <c r="B76" s="36">
        <v>3</v>
      </c>
      <c r="C76" s="17" t="s">
        <v>46</v>
      </c>
      <c r="D76" s="36" t="s">
        <v>98</v>
      </c>
      <c r="E76" s="36" t="s">
        <v>45</v>
      </c>
      <c r="F76" s="36">
        <v>27000</v>
      </c>
      <c r="G76" s="36">
        <v>54</v>
      </c>
      <c r="H76" s="13"/>
      <c r="I76" s="13"/>
      <c r="J76" s="13"/>
      <c r="K76" s="36">
        <f>F76*G76</f>
        <v>1458000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73.5" customHeight="1">
      <c r="A77" s="37"/>
      <c r="B77" s="37"/>
      <c r="C77" s="17" t="s">
        <v>47</v>
      </c>
      <c r="D77" s="37"/>
      <c r="E77" s="37"/>
      <c r="F77" s="37"/>
      <c r="G77" s="37"/>
      <c r="H77" s="13"/>
      <c r="I77" s="13"/>
      <c r="J77" s="13"/>
      <c r="K77" s="37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69" customHeight="1">
      <c r="A78" s="38"/>
      <c r="B78" s="38"/>
      <c r="C78" s="17" t="s">
        <v>48</v>
      </c>
      <c r="D78" s="38"/>
      <c r="E78" s="38"/>
      <c r="F78" s="38"/>
      <c r="G78" s="38"/>
      <c r="H78" s="13"/>
      <c r="I78" s="13"/>
      <c r="J78" s="13"/>
      <c r="K78" s="38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69" customHeight="1">
      <c r="A79" s="43">
        <v>19</v>
      </c>
      <c r="B79" s="36">
        <v>3</v>
      </c>
      <c r="C79" s="17" t="s">
        <v>55</v>
      </c>
      <c r="D79" s="36" t="s">
        <v>99</v>
      </c>
      <c r="E79" s="36" t="s">
        <v>45</v>
      </c>
      <c r="F79" s="36">
        <v>18000</v>
      </c>
      <c r="G79" s="36">
        <v>72</v>
      </c>
      <c r="H79" s="13"/>
      <c r="I79" s="13"/>
      <c r="J79" s="13"/>
      <c r="K79" s="36">
        <f>F79*G79</f>
        <v>1296000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69" customHeight="1">
      <c r="A80" s="44"/>
      <c r="B80" s="37"/>
      <c r="C80" s="17" t="s">
        <v>56</v>
      </c>
      <c r="D80" s="37"/>
      <c r="E80" s="37"/>
      <c r="F80" s="37"/>
      <c r="G80" s="37"/>
      <c r="H80" s="13"/>
      <c r="I80" s="13"/>
      <c r="J80" s="13"/>
      <c r="K80" s="37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62.25" customHeight="1">
      <c r="A81" s="44"/>
      <c r="B81" s="37"/>
      <c r="C81" s="17" t="s">
        <v>57</v>
      </c>
      <c r="D81" s="37"/>
      <c r="E81" s="37"/>
      <c r="F81" s="37"/>
      <c r="G81" s="37"/>
      <c r="H81" s="13"/>
      <c r="I81" s="13"/>
      <c r="J81" s="13"/>
      <c r="K81" s="37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62.25" customHeight="1">
      <c r="A82" s="45"/>
      <c r="B82" s="38"/>
      <c r="C82" s="17" t="s">
        <v>192</v>
      </c>
      <c r="D82" s="38"/>
      <c r="E82" s="38"/>
      <c r="F82" s="38"/>
      <c r="G82" s="38"/>
      <c r="H82" s="13"/>
      <c r="I82" s="13"/>
      <c r="J82" s="13"/>
      <c r="K82" s="38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51" customHeight="1">
      <c r="A83" s="36">
        <v>20</v>
      </c>
      <c r="B83" s="36">
        <v>3</v>
      </c>
      <c r="C83" s="17" t="s">
        <v>59</v>
      </c>
      <c r="D83" s="36" t="s">
        <v>100</v>
      </c>
      <c r="E83" s="36" t="s">
        <v>45</v>
      </c>
      <c r="F83" s="36">
        <v>27000</v>
      </c>
      <c r="G83" s="36">
        <v>54</v>
      </c>
      <c r="H83" s="13"/>
      <c r="I83" s="13"/>
      <c r="J83" s="13"/>
      <c r="K83" s="36">
        <f>F83*G83</f>
        <v>1458000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57" customHeight="1">
      <c r="A84" s="68"/>
      <c r="B84" s="68"/>
      <c r="C84" s="17" t="s">
        <v>58</v>
      </c>
      <c r="D84" s="68"/>
      <c r="E84" s="68"/>
      <c r="F84" s="68"/>
      <c r="G84" s="68"/>
      <c r="H84" s="13"/>
      <c r="I84" s="13"/>
      <c r="J84" s="13"/>
      <c r="K84" s="68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54" customHeight="1">
      <c r="A85" s="67"/>
      <c r="B85" s="67"/>
      <c r="C85" s="17" t="s">
        <v>60</v>
      </c>
      <c r="D85" s="67"/>
      <c r="E85" s="67"/>
      <c r="F85" s="67"/>
      <c r="G85" s="67"/>
      <c r="H85" s="13"/>
      <c r="I85" s="13"/>
      <c r="J85" s="13"/>
      <c r="K85" s="67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69" customHeight="1">
      <c r="A86" s="36">
        <v>21</v>
      </c>
      <c r="B86" s="36">
        <v>4</v>
      </c>
      <c r="C86" s="17" t="s">
        <v>62</v>
      </c>
      <c r="D86" s="36" t="s">
        <v>101</v>
      </c>
      <c r="E86" s="36" t="s">
        <v>10</v>
      </c>
      <c r="F86" s="36">
        <v>18000</v>
      </c>
      <c r="G86" s="36">
        <v>72</v>
      </c>
      <c r="H86" s="13"/>
      <c r="I86" s="13"/>
      <c r="J86" s="13"/>
      <c r="K86" s="36">
        <f>F86*G86</f>
        <v>1296000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69" customHeight="1">
      <c r="A87" s="37"/>
      <c r="B87" s="37"/>
      <c r="C87" s="17" t="s">
        <v>63</v>
      </c>
      <c r="D87" s="37"/>
      <c r="E87" s="37"/>
      <c r="F87" s="37"/>
      <c r="G87" s="37"/>
      <c r="H87" s="13"/>
      <c r="I87" s="13"/>
      <c r="J87" s="13"/>
      <c r="K87" s="37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69" customHeight="1">
      <c r="A88" s="37"/>
      <c r="B88" s="37"/>
      <c r="C88" s="17" t="s">
        <v>61</v>
      </c>
      <c r="D88" s="37"/>
      <c r="E88" s="37"/>
      <c r="F88" s="37"/>
      <c r="G88" s="37"/>
      <c r="H88" s="13"/>
      <c r="I88" s="13"/>
      <c r="J88" s="13"/>
      <c r="K88" s="37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69" customHeight="1">
      <c r="A89" s="38"/>
      <c r="B89" s="38"/>
      <c r="C89" s="17" t="s">
        <v>167</v>
      </c>
      <c r="D89" s="38"/>
      <c r="E89" s="38"/>
      <c r="F89" s="38"/>
      <c r="G89" s="38"/>
      <c r="H89" s="13"/>
      <c r="I89" s="13"/>
      <c r="J89" s="13"/>
      <c r="K89" s="38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69" customHeight="1">
      <c r="A90" s="36">
        <v>22</v>
      </c>
      <c r="B90" s="36">
        <v>4</v>
      </c>
      <c r="C90" s="17" t="s">
        <v>64</v>
      </c>
      <c r="D90" s="36" t="s">
        <v>101</v>
      </c>
      <c r="E90" s="36" t="s">
        <v>10</v>
      </c>
      <c r="F90" s="36">
        <v>18000</v>
      </c>
      <c r="G90" s="36">
        <v>72</v>
      </c>
      <c r="H90" s="13"/>
      <c r="I90" s="13"/>
      <c r="J90" s="13"/>
      <c r="K90" s="36">
        <f>F90*G90</f>
        <v>1296000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59.25" customHeight="1">
      <c r="A91" s="37"/>
      <c r="B91" s="37"/>
      <c r="C91" s="17" t="s">
        <v>65</v>
      </c>
      <c r="D91" s="37"/>
      <c r="E91" s="37"/>
      <c r="F91" s="37"/>
      <c r="G91" s="37"/>
      <c r="H91" s="13"/>
      <c r="I91" s="13"/>
      <c r="J91" s="13"/>
      <c r="K91" s="37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60" customHeight="1">
      <c r="A92" s="37"/>
      <c r="B92" s="37"/>
      <c r="C92" s="17" t="s">
        <v>66</v>
      </c>
      <c r="D92" s="37"/>
      <c r="E92" s="37"/>
      <c r="F92" s="37"/>
      <c r="G92" s="37"/>
      <c r="H92" s="13"/>
      <c r="I92" s="13"/>
      <c r="J92" s="13"/>
      <c r="K92" s="37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57.75" customHeight="1">
      <c r="A93" s="38"/>
      <c r="B93" s="38"/>
      <c r="C93" s="17" t="s">
        <v>67</v>
      </c>
      <c r="D93" s="38"/>
      <c r="E93" s="38"/>
      <c r="F93" s="38"/>
      <c r="G93" s="38"/>
      <c r="H93" s="13"/>
      <c r="I93" s="13"/>
      <c r="J93" s="13"/>
      <c r="K93" s="38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69" customHeight="1">
      <c r="A94" s="36">
        <v>23</v>
      </c>
      <c r="B94" s="36">
        <v>3</v>
      </c>
      <c r="C94" s="17" t="s">
        <v>68</v>
      </c>
      <c r="D94" s="36" t="s">
        <v>102</v>
      </c>
      <c r="E94" s="36" t="s">
        <v>10</v>
      </c>
      <c r="F94" s="36">
        <v>27000</v>
      </c>
      <c r="G94" s="36">
        <v>54</v>
      </c>
      <c r="H94" s="13"/>
      <c r="I94" s="13"/>
      <c r="J94" s="13"/>
      <c r="K94" s="36">
        <f>F94*G94</f>
        <v>1458000</v>
      </c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96.75" customHeight="1">
      <c r="A95" s="37"/>
      <c r="B95" s="37"/>
      <c r="C95" s="17" t="s">
        <v>69</v>
      </c>
      <c r="D95" s="37"/>
      <c r="E95" s="37"/>
      <c r="F95" s="37"/>
      <c r="G95" s="37"/>
      <c r="H95" s="13"/>
      <c r="I95" s="13"/>
      <c r="J95" s="13"/>
      <c r="K95" s="37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90.75" customHeight="1">
      <c r="A96" s="38"/>
      <c r="B96" s="38"/>
      <c r="C96" s="17" t="s">
        <v>70</v>
      </c>
      <c r="D96" s="38"/>
      <c r="E96" s="38"/>
      <c r="F96" s="38"/>
      <c r="G96" s="38"/>
      <c r="H96" s="13"/>
      <c r="I96" s="13"/>
      <c r="J96" s="13"/>
      <c r="K96" s="38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53.25" customHeight="1">
      <c r="A97" s="36">
        <v>24</v>
      </c>
      <c r="B97" s="36">
        <v>4</v>
      </c>
      <c r="C97" s="17" t="s">
        <v>86</v>
      </c>
      <c r="D97" s="36" t="s">
        <v>103</v>
      </c>
      <c r="E97" s="36" t="s">
        <v>10</v>
      </c>
      <c r="F97" s="36">
        <v>23500</v>
      </c>
      <c r="G97" s="36">
        <v>72</v>
      </c>
      <c r="H97" s="13"/>
      <c r="I97" s="13"/>
      <c r="J97" s="13"/>
      <c r="K97" s="36">
        <f>F97*G97</f>
        <v>1692000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62.25" customHeight="1">
      <c r="A98" s="37"/>
      <c r="B98" s="37"/>
      <c r="C98" s="17" t="s">
        <v>83</v>
      </c>
      <c r="D98" s="37"/>
      <c r="E98" s="37"/>
      <c r="F98" s="37"/>
      <c r="G98" s="37"/>
      <c r="H98" s="13"/>
      <c r="I98" s="13"/>
      <c r="J98" s="13"/>
      <c r="K98" s="37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79.5" customHeight="1">
      <c r="A99" s="37"/>
      <c r="B99" s="37"/>
      <c r="C99" s="17" t="s">
        <v>85</v>
      </c>
      <c r="D99" s="37"/>
      <c r="E99" s="37"/>
      <c r="F99" s="37"/>
      <c r="G99" s="37"/>
      <c r="H99" s="13"/>
      <c r="I99" s="13"/>
      <c r="J99" s="13"/>
      <c r="K99" s="37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75.75" customHeight="1">
      <c r="A100" s="38"/>
      <c r="B100" s="38"/>
      <c r="C100" s="17" t="s">
        <v>84</v>
      </c>
      <c r="D100" s="38"/>
      <c r="E100" s="38"/>
      <c r="F100" s="38"/>
      <c r="G100" s="38"/>
      <c r="H100" s="13"/>
      <c r="I100" s="13"/>
      <c r="J100" s="13"/>
      <c r="K100" s="38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63" customHeight="1">
      <c r="A101" s="36">
        <v>25</v>
      </c>
      <c r="B101" s="36">
        <v>4</v>
      </c>
      <c r="C101" s="17" t="s">
        <v>80</v>
      </c>
      <c r="D101" s="36" t="s">
        <v>105</v>
      </c>
      <c r="E101" s="36" t="s">
        <v>10</v>
      </c>
      <c r="F101" s="36">
        <v>27000</v>
      </c>
      <c r="G101" s="36">
        <v>72</v>
      </c>
      <c r="H101" s="13"/>
      <c r="I101" s="13"/>
      <c r="J101" s="13"/>
      <c r="K101" s="36">
        <f>F101*G101</f>
        <v>1944000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57.75" customHeight="1">
      <c r="A102" s="37"/>
      <c r="B102" s="37"/>
      <c r="C102" s="17" t="s">
        <v>81</v>
      </c>
      <c r="D102" s="37"/>
      <c r="E102" s="37"/>
      <c r="F102" s="37"/>
      <c r="G102" s="37"/>
      <c r="H102" s="13"/>
      <c r="I102" s="13"/>
      <c r="J102" s="13"/>
      <c r="K102" s="37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70.5" customHeight="1">
      <c r="A103" s="37"/>
      <c r="B103" s="37"/>
      <c r="C103" s="17" t="s">
        <v>82</v>
      </c>
      <c r="D103" s="37"/>
      <c r="E103" s="37"/>
      <c r="F103" s="37"/>
      <c r="G103" s="37"/>
      <c r="H103" s="13"/>
      <c r="I103" s="13"/>
      <c r="J103" s="13"/>
      <c r="K103" s="37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79.5" customHeight="1">
      <c r="A104" s="38"/>
      <c r="B104" s="38"/>
      <c r="C104" s="17" t="s">
        <v>104</v>
      </c>
      <c r="D104" s="38"/>
      <c r="E104" s="38"/>
      <c r="F104" s="38"/>
      <c r="G104" s="38"/>
      <c r="H104" s="13"/>
      <c r="I104" s="13"/>
      <c r="J104" s="13"/>
      <c r="K104" s="38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75.75" customHeight="1">
      <c r="A105" s="36">
        <v>26</v>
      </c>
      <c r="B105" s="36">
        <v>3</v>
      </c>
      <c r="C105" s="17" t="s">
        <v>77</v>
      </c>
      <c r="D105" s="36" t="s">
        <v>106</v>
      </c>
      <c r="E105" s="36" t="s">
        <v>10</v>
      </c>
      <c r="F105" s="36">
        <v>27000</v>
      </c>
      <c r="G105" s="36">
        <v>54</v>
      </c>
      <c r="H105" s="13"/>
      <c r="I105" s="13"/>
      <c r="J105" s="13"/>
      <c r="K105" s="36">
        <f>F105*G105</f>
        <v>1458000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75.75" customHeight="1">
      <c r="A106" s="37"/>
      <c r="B106" s="37"/>
      <c r="C106" s="17" t="s">
        <v>78</v>
      </c>
      <c r="D106" s="37"/>
      <c r="E106" s="37"/>
      <c r="F106" s="37"/>
      <c r="G106" s="37"/>
      <c r="H106" s="13"/>
      <c r="I106" s="13"/>
      <c r="J106" s="13"/>
      <c r="K106" s="37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76.5" customHeight="1">
      <c r="A107" s="38"/>
      <c r="B107" s="38"/>
      <c r="C107" s="17" t="s">
        <v>79</v>
      </c>
      <c r="D107" s="38"/>
      <c r="E107" s="38"/>
      <c r="F107" s="38"/>
      <c r="G107" s="38"/>
      <c r="H107" s="13"/>
      <c r="I107" s="13"/>
      <c r="J107" s="13"/>
      <c r="K107" s="38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61.5" customHeight="1">
      <c r="A108" s="36">
        <v>27</v>
      </c>
      <c r="B108" s="36">
        <v>3</v>
      </c>
      <c r="C108" s="17" t="s">
        <v>74</v>
      </c>
      <c r="D108" s="36" t="s">
        <v>107</v>
      </c>
      <c r="E108" s="36" t="s">
        <v>10</v>
      </c>
      <c r="F108" s="36">
        <v>27000</v>
      </c>
      <c r="G108" s="36">
        <v>54</v>
      </c>
      <c r="H108" s="13"/>
      <c r="I108" s="13"/>
      <c r="J108" s="13"/>
      <c r="K108" s="36">
        <f>F108*G108</f>
        <v>1458000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63.75" customHeight="1">
      <c r="A109" s="37"/>
      <c r="B109" s="37"/>
      <c r="C109" s="17" t="s">
        <v>75</v>
      </c>
      <c r="D109" s="37"/>
      <c r="E109" s="37"/>
      <c r="F109" s="37"/>
      <c r="G109" s="37"/>
      <c r="H109" s="13"/>
      <c r="I109" s="13"/>
      <c r="J109" s="13"/>
      <c r="K109" s="37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69.75" customHeight="1">
      <c r="A110" s="38"/>
      <c r="B110" s="38"/>
      <c r="C110" s="17" t="s">
        <v>76</v>
      </c>
      <c r="D110" s="38"/>
      <c r="E110" s="38"/>
      <c r="F110" s="38"/>
      <c r="G110" s="38"/>
      <c r="H110" s="13"/>
      <c r="I110" s="13"/>
      <c r="J110" s="13"/>
      <c r="K110" s="38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61.5" customHeight="1">
      <c r="A111" s="40">
        <v>28</v>
      </c>
      <c r="B111" s="40">
        <v>3</v>
      </c>
      <c r="C111" s="17" t="s">
        <v>71</v>
      </c>
      <c r="D111" s="36" t="s">
        <v>108</v>
      </c>
      <c r="E111" s="36" t="s">
        <v>10</v>
      </c>
      <c r="F111" s="36">
        <v>18000</v>
      </c>
      <c r="G111" s="36">
        <v>54</v>
      </c>
      <c r="H111" s="13"/>
      <c r="I111" s="13"/>
      <c r="J111" s="13"/>
      <c r="K111" s="36">
        <f>F111*G111</f>
        <v>972000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57.75" customHeight="1">
      <c r="A112" s="41"/>
      <c r="B112" s="41"/>
      <c r="C112" s="17" t="s">
        <v>72</v>
      </c>
      <c r="D112" s="37"/>
      <c r="E112" s="37"/>
      <c r="F112" s="37"/>
      <c r="G112" s="37"/>
      <c r="H112" s="13"/>
      <c r="I112" s="13"/>
      <c r="J112" s="13"/>
      <c r="K112" s="37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59.25" customHeight="1">
      <c r="A113" s="42"/>
      <c r="B113" s="42"/>
      <c r="C113" s="17" t="s">
        <v>73</v>
      </c>
      <c r="D113" s="38"/>
      <c r="E113" s="38"/>
      <c r="F113" s="38"/>
      <c r="G113" s="38"/>
      <c r="H113" s="13"/>
      <c r="I113" s="13"/>
      <c r="J113" s="13"/>
      <c r="K113" s="38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54.75" customHeight="1">
      <c r="A114" s="40">
        <v>29</v>
      </c>
      <c r="B114" s="40">
        <v>3</v>
      </c>
      <c r="C114" s="17" t="s">
        <v>110</v>
      </c>
      <c r="D114" s="36" t="s">
        <v>109</v>
      </c>
      <c r="E114" s="36" t="s">
        <v>10</v>
      </c>
      <c r="F114" s="36">
        <v>18000</v>
      </c>
      <c r="G114" s="36">
        <v>54</v>
      </c>
      <c r="H114" s="13"/>
      <c r="I114" s="13"/>
      <c r="J114" s="13"/>
      <c r="K114" s="36">
        <f>F114*G114</f>
        <v>972000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69.75" customHeight="1">
      <c r="A115" s="41"/>
      <c r="B115" s="41"/>
      <c r="C115" s="17" t="s">
        <v>111</v>
      </c>
      <c r="D115" s="37"/>
      <c r="E115" s="37"/>
      <c r="F115" s="37"/>
      <c r="G115" s="37"/>
      <c r="H115" s="13"/>
      <c r="I115" s="13"/>
      <c r="J115" s="13"/>
      <c r="K115" s="37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69.75" customHeight="1">
      <c r="A116" s="42"/>
      <c r="B116" s="42"/>
      <c r="C116" s="17" t="s">
        <v>112</v>
      </c>
      <c r="D116" s="38"/>
      <c r="E116" s="38"/>
      <c r="F116" s="38"/>
      <c r="G116" s="38"/>
      <c r="H116" s="13"/>
      <c r="I116" s="13"/>
      <c r="J116" s="13"/>
      <c r="K116" s="38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69.75" customHeight="1">
      <c r="A117" s="40">
        <v>30</v>
      </c>
      <c r="B117" s="40">
        <v>3</v>
      </c>
      <c r="C117" s="17" t="s">
        <v>114</v>
      </c>
      <c r="D117" s="36" t="s">
        <v>113</v>
      </c>
      <c r="E117" s="36" t="s">
        <v>10</v>
      </c>
      <c r="F117" s="36">
        <v>18000</v>
      </c>
      <c r="G117" s="36">
        <v>54</v>
      </c>
      <c r="H117" s="13"/>
      <c r="I117" s="13"/>
      <c r="J117" s="13"/>
      <c r="K117" s="36">
        <f>F117*G117</f>
        <v>972000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69.75" customHeight="1">
      <c r="A118" s="41"/>
      <c r="B118" s="41"/>
      <c r="C118" s="17" t="s">
        <v>115</v>
      </c>
      <c r="D118" s="37"/>
      <c r="E118" s="37"/>
      <c r="F118" s="37"/>
      <c r="G118" s="37"/>
      <c r="H118" s="13"/>
      <c r="I118" s="13"/>
      <c r="J118" s="13"/>
      <c r="K118" s="37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69.75" customHeight="1">
      <c r="A119" s="42"/>
      <c r="B119" s="42"/>
      <c r="C119" s="17" t="s">
        <v>116</v>
      </c>
      <c r="D119" s="38"/>
      <c r="E119" s="38"/>
      <c r="F119" s="38"/>
      <c r="G119" s="38"/>
      <c r="H119" s="13"/>
      <c r="I119" s="13"/>
      <c r="J119" s="13"/>
      <c r="K119" s="38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69.75" customHeight="1">
      <c r="A120" s="40">
        <v>31</v>
      </c>
      <c r="B120" s="40">
        <v>3</v>
      </c>
      <c r="C120" s="17" t="s">
        <v>120</v>
      </c>
      <c r="D120" s="36" t="s">
        <v>117</v>
      </c>
      <c r="E120" s="36" t="s">
        <v>10</v>
      </c>
      <c r="F120" s="36">
        <v>18000</v>
      </c>
      <c r="G120" s="36">
        <v>54</v>
      </c>
      <c r="H120" s="13"/>
      <c r="I120" s="13"/>
      <c r="J120" s="13"/>
      <c r="K120" s="36">
        <f>F120*G120</f>
        <v>972000</v>
      </c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69.75" customHeight="1">
      <c r="A121" s="41"/>
      <c r="B121" s="41"/>
      <c r="C121" s="17" t="s">
        <v>118</v>
      </c>
      <c r="D121" s="37"/>
      <c r="E121" s="37"/>
      <c r="F121" s="37"/>
      <c r="G121" s="37"/>
      <c r="H121" s="13"/>
      <c r="I121" s="13"/>
      <c r="J121" s="13"/>
      <c r="K121" s="37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61.5" customHeight="1">
      <c r="A122" s="42"/>
      <c r="B122" s="42"/>
      <c r="C122" s="17" t="s">
        <v>119</v>
      </c>
      <c r="D122" s="38"/>
      <c r="E122" s="38"/>
      <c r="F122" s="38"/>
      <c r="G122" s="38"/>
      <c r="H122" s="13"/>
      <c r="I122" s="13"/>
      <c r="J122" s="13"/>
      <c r="K122" s="38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57.75" customHeight="1">
      <c r="A123" s="40">
        <v>32</v>
      </c>
      <c r="B123" s="40">
        <v>4</v>
      </c>
      <c r="C123" s="17" t="s">
        <v>122</v>
      </c>
      <c r="D123" s="36" t="s">
        <v>121</v>
      </c>
      <c r="E123" s="36" t="s">
        <v>10</v>
      </c>
      <c r="F123" s="36">
        <v>27000</v>
      </c>
      <c r="G123" s="36">
        <v>72</v>
      </c>
      <c r="H123" s="13"/>
      <c r="I123" s="13"/>
      <c r="J123" s="13"/>
      <c r="K123" s="36">
        <f>F123*G123</f>
        <v>1944000</v>
      </c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61.5" customHeight="1">
      <c r="A124" s="41"/>
      <c r="B124" s="41"/>
      <c r="C124" s="17" t="s">
        <v>123</v>
      </c>
      <c r="D124" s="37"/>
      <c r="E124" s="37"/>
      <c r="F124" s="37"/>
      <c r="G124" s="37"/>
      <c r="H124" s="13"/>
      <c r="I124" s="13"/>
      <c r="J124" s="13"/>
      <c r="K124" s="37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67.5" customHeight="1">
      <c r="A125" s="41"/>
      <c r="B125" s="41"/>
      <c r="C125" s="17" t="s">
        <v>124</v>
      </c>
      <c r="D125" s="37"/>
      <c r="E125" s="37"/>
      <c r="F125" s="37"/>
      <c r="G125" s="37"/>
      <c r="H125" s="13"/>
      <c r="I125" s="13"/>
      <c r="J125" s="13"/>
      <c r="K125" s="37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ht="55.5" customHeight="1">
      <c r="A126" s="42"/>
      <c r="B126" s="42"/>
      <c r="C126" s="17" t="s">
        <v>125</v>
      </c>
      <c r="D126" s="38"/>
      <c r="E126" s="38"/>
      <c r="F126" s="38"/>
      <c r="G126" s="38"/>
      <c r="H126" s="13"/>
      <c r="I126" s="13"/>
      <c r="J126" s="13"/>
      <c r="K126" s="38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60" customHeight="1">
      <c r="A127" s="40">
        <v>33</v>
      </c>
      <c r="B127" s="40">
        <v>2</v>
      </c>
      <c r="C127" s="17" t="s">
        <v>127</v>
      </c>
      <c r="D127" s="36" t="s">
        <v>126</v>
      </c>
      <c r="E127" s="36" t="s">
        <v>10</v>
      </c>
      <c r="F127" s="36">
        <v>18000</v>
      </c>
      <c r="G127" s="36">
        <v>42</v>
      </c>
      <c r="H127" s="13"/>
      <c r="I127" s="13"/>
      <c r="J127" s="13"/>
      <c r="K127" s="36">
        <f>F127*G127</f>
        <v>756000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69" customHeight="1">
      <c r="A128" s="42"/>
      <c r="B128" s="42"/>
      <c r="C128" s="25" t="s">
        <v>128</v>
      </c>
      <c r="D128" s="38"/>
      <c r="E128" s="38"/>
      <c r="F128" s="38"/>
      <c r="G128" s="38"/>
      <c r="H128" s="12"/>
      <c r="I128" s="12"/>
      <c r="J128" s="12"/>
      <c r="K128" s="38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ht="60.75" customHeight="1">
      <c r="A129" s="40">
        <v>34</v>
      </c>
      <c r="B129" s="40">
        <v>3</v>
      </c>
      <c r="C129" s="25" t="s">
        <v>133</v>
      </c>
      <c r="D129" s="36" t="s">
        <v>135</v>
      </c>
      <c r="E129" s="36" t="s">
        <v>10</v>
      </c>
      <c r="F129" s="36">
        <v>18000</v>
      </c>
      <c r="G129" s="36">
        <v>54</v>
      </c>
      <c r="H129" s="12"/>
      <c r="I129" s="12"/>
      <c r="J129" s="12"/>
      <c r="K129" s="36">
        <f>F129*G129</f>
        <v>972000</v>
      </c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1:32" ht="71.25" customHeight="1">
      <c r="A130" s="41"/>
      <c r="B130" s="41"/>
      <c r="C130" s="25" t="s">
        <v>134</v>
      </c>
      <c r="D130" s="37"/>
      <c r="E130" s="37"/>
      <c r="F130" s="37"/>
      <c r="G130" s="37"/>
      <c r="H130" s="12"/>
      <c r="I130" s="12"/>
      <c r="J130" s="12"/>
      <c r="K130" s="37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ht="76.5" customHeight="1">
      <c r="A131" s="42"/>
      <c r="B131" s="42"/>
      <c r="C131" s="25" t="s">
        <v>136</v>
      </c>
      <c r="D131" s="38"/>
      <c r="E131" s="38"/>
      <c r="F131" s="38"/>
      <c r="G131" s="38"/>
      <c r="H131" s="12"/>
      <c r="I131" s="12"/>
      <c r="J131" s="12"/>
      <c r="K131" s="38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ht="71.25" customHeight="1">
      <c r="A132" s="40">
        <v>35</v>
      </c>
      <c r="B132" s="40">
        <v>3</v>
      </c>
      <c r="C132" s="25" t="s">
        <v>137</v>
      </c>
      <c r="D132" s="36" t="s">
        <v>140</v>
      </c>
      <c r="E132" s="36" t="s">
        <v>10</v>
      </c>
      <c r="F132" s="36">
        <v>18000</v>
      </c>
      <c r="G132" s="36">
        <v>54</v>
      </c>
      <c r="H132" s="12"/>
      <c r="I132" s="12"/>
      <c r="J132" s="12"/>
      <c r="K132" s="36">
        <f>F132*G132</f>
        <v>972000</v>
      </c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ht="71.25" customHeight="1">
      <c r="A133" s="41"/>
      <c r="B133" s="41"/>
      <c r="C133" s="25" t="s">
        <v>138</v>
      </c>
      <c r="D133" s="37"/>
      <c r="E133" s="37"/>
      <c r="F133" s="37"/>
      <c r="G133" s="37"/>
      <c r="H133" s="12"/>
      <c r="I133" s="12"/>
      <c r="J133" s="12"/>
      <c r="K133" s="37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ht="63.75" customHeight="1">
      <c r="A134" s="42"/>
      <c r="B134" s="42"/>
      <c r="C134" s="25" t="s">
        <v>139</v>
      </c>
      <c r="D134" s="38"/>
      <c r="E134" s="38"/>
      <c r="F134" s="38"/>
      <c r="G134" s="38"/>
      <c r="H134" s="12"/>
      <c r="I134" s="12"/>
      <c r="J134" s="12"/>
      <c r="K134" s="38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ht="71.25" customHeight="1">
      <c r="A135" s="40">
        <v>36</v>
      </c>
      <c r="B135" s="40">
        <v>3</v>
      </c>
      <c r="C135" s="25" t="s">
        <v>169</v>
      </c>
      <c r="D135" s="36" t="s">
        <v>141</v>
      </c>
      <c r="E135" s="36" t="s">
        <v>10</v>
      </c>
      <c r="F135" s="36">
        <v>23500</v>
      </c>
      <c r="G135" s="36">
        <v>54</v>
      </c>
      <c r="H135" s="12"/>
      <c r="I135" s="12"/>
      <c r="J135" s="12"/>
      <c r="K135" s="36">
        <f>F135*G135</f>
        <v>1269000</v>
      </c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ht="71.25" customHeight="1">
      <c r="A136" s="41"/>
      <c r="B136" s="41"/>
      <c r="C136" s="25" t="s">
        <v>142</v>
      </c>
      <c r="D136" s="37"/>
      <c r="E136" s="37"/>
      <c r="F136" s="37"/>
      <c r="G136" s="37"/>
      <c r="H136" s="12"/>
      <c r="I136" s="12"/>
      <c r="J136" s="12"/>
      <c r="K136" s="37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1:32" ht="71.25" customHeight="1">
      <c r="A137" s="42"/>
      <c r="B137" s="42"/>
      <c r="C137" s="25" t="s">
        <v>143</v>
      </c>
      <c r="D137" s="38"/>
      <c r="E137" s="38"/>
      <c r="F137" s="38"/>
      <c r="G137" s="38"/>
      <c r="H137" s="12"/>
      <c r="I137" s="12"/>
      <c r="J137" s="12"/>
      <c r="K137" s="38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ht="71.25" customHeight="1">
      <c r="A138" s="40">
        <v>37</v>
      </c>
      <c r="B138" s="40">
        <v>3</v>
      </c>
      <c r="C138" s="25" t="s">
        <v>145</v>
      </c>
      <c r="D138" s="36" t="s">
        <v>144</v>
      </c>
      <c r="E138" s="36" t="s">
        <v>10</v>
      </c>
      <c r="F138" s="36">
        <v>18000</v>
      </c>
      <c r="G138" s="36">
        <v>54</v>
      </c>
      <c r="H138" s="12"/>
      <c r="I138" s="12"/>
      <c r="J138" s="12"/>
      <c r="K138" s="36">
        <f>F138*G138</f>
        <v>972000</v>
      </c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32" ht="71.25" customHeight="1">
      <c r="A139" s="41"/>
      <c r="B139" s="41"/>
      <c r="C139" s="25" t="s">
        <v>146</v>
      </c>
      <c r="D139" s="37"/>
      <c r="E139" s="37"/>
      <c r="F139" s="37"/>
      <c r="G139" s="37"/>
      <c r="H139" s="12"/>
      <c r="I139" s="12"/>
      <c r="J139" s="12"/>
      <c r="K139" s="37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1:32" ht="71.25" customHeight="1">
      <c r="A140" s="42"/>
      <c r="B140" s="42"/>
      <c r="C140" s="25" t="s">
        <v>147</v>
      </c>
      <c r="D140" s="38"/>
      <c r="E140" s="38"/>
      <c r="F140" s="38"/>
      <c r="G140" s="38"/>
      <c r="H140" s="12"/>
      <c r="I140" s="12"/>
      <c r="J140" s="12"/>
      <c r="K140" s="38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2" ht="71.25" customHeight="1">
      <c r="A141" s="40">
        <v>38</v>
      </c>
      <c r="B141" s="40">
        <v>2</v>
      </c>
      <c r="C141" s="25" t="s">
        <v>148</v>
      </c>
      <c r="D141" s="36" t="s">
        <v>150</v>
      </c>
      <c r="E141" s="36" t="s">
        <v>10</v>
      </c>
      <c r="F141" s="36">
        <v>18000</v>
      </c>
      <c r="G141" s="36">
        <v>42</v>
      </c>
      <c r="H141" s="12"/>
      <c r="I141" s="12"/>
      <c r="J141" s="12"/>
      <c r="K141" s="36">
        <f>F141*G141</f>
        <v>756000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ht="71.25" customHeight="1">
      <c r="A142" s="42"/>
      <c r="B142" s="42"/>
      <c r="C142" s="25" t="s">
        <v>149</v>
      </c>
      <c r="D142" s="38"/>
      <c r="E142" s="38"/>
      <c r="F142" s="38"/>
      <c r="G142" s="38"/>
      <c r="H142" s="12"/>
      <c r="I142" s="12"/>
      <c r="J142" s="12"/>
      <c r="K142" s="38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ht="71.25" customHeight="1">
      <c r="A143" s="40">
        <v>39</v>
      </c>
      <c r="B143" s="40">
        <v>4</v>
      </c>
      <c r="C143" s="25" t="s">
        <v>152</v>
      </c>
      <c r="D143" s="36" t="s">
        <v>155</v>
      </c>
      <c r="E143" s="36" t="s">
        <v>10</v>
      </c>
      <c r="F143" s="36">
        <v>18000</v>
      </c>
      <c r="G143" s="36">
        <v>72</v>
      </c>
      <c r="H143" s="12"/>
      <c r="I143" s="12"/>
      <c r="J143" s="12"/>
      <c r="K143" s="36">
        <f>F143*G143</f>
        <v>1296000</v>
      </c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ht="71.25" customHeight="1">
      <c r="A144" s="41"/>
      <c r="B144" s="41"/>
      <c r="C144" s="25" t="s">
        <v>151</v>
      </c>
      <c r="D144" s="37"/>
      <c r="E144" s="37"/>
      <c r="F144" s="37"/>
      <c r="G144" s="37"/>
      <c r="H144" s="12"/>
      <c r="I144" s="12"/>
      <c r="J144" s="12"/>
      <c r="K144" s="37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ht="71.25" customHeight="1">
      <c r="A145" s="41"/>
      <c r="B145" s="41"/>
      <c r="C145" s="25" t="s">
        <v>154</v>
      </c>
      <c r="D145" s="37"/>
      <c r="E145" s="37"/>
      <c r="F145" s="37"/>
      <c r="G145" s="37"/>
      <c r="H145" s="12"/>
      <c r="I145" s="12"/>
      <c r="J145" s="12"/>
      <c r="K145" s="37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ht="71.25" customHeight="1">
      <c r="A146" s="42"/>
      <c r="B146" s="42"/>
      <c r="C146" s="25" t="s">
        <v>153</v>
      </c>
      <c r="D146" s="38"/>
      <c r="E146" s="38"/>
      <c r="F146" s="38"/>
      <c r="G146" s="38"/>
      <c r="H146" s="12"/>
      <c r="I146" s="12"/>
      <c r="J146" s="12"/>
      <c r="K146" s="38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1:32" ht="71.25" customHeight="1">
      <c r="A147" s="40">
        <v>40</v>
      </c>
      <c r="B147" s="25"/>
      <c r="C147" s="25" t="s">
        <v>129</v>
      </c>
      <c r="D147" s="36" t="s">
        <v>131</v>
      </c>
      <c r="E147" s="36" t="s">
        <v>10</v>
      </c>
      <c r="F147" s="36">
        <v>27000</v>
      </c>
      <c r="G147" s="36">
        <v>54</v>
      </c>
      <c r="H147" s="13"/>
      <c r="I147" s="13"/>
      <c r="J147" s="13"/>
      <c r="K147" s="36">
        <f>F147*G147</f>
        <v>1458000</v>
      </c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1:32" ht="71.25" customHeight="1">
      <c r="A148" s="41"/>
      <c r="B148" s="26">
        <v>3</v>
      </c>
      <c r="C148" s="25" t="s">
        <v>130</v>
      </c>
      <c r="D148" s="37"/>
      <c r="E148" s="37"/>
      <c r="F148" s="37"/>
      <c r="G148" s="37"/>
      <c r="H148" s="13"/>
      <c r="I148" s="13"/>
      <c r="J148" s="13"/>
      <c r="K148" s="37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ht="71.25" customHeight="1">
      <c r="A149" s="42"/>
      <c r="B149" s="27"/>
      <c r="C149" s="25" t="s">
        <v>132</v>
      </c>
      <c r="D149" s="38"/>
      <c r="E149" s="38"/>
      <c r="F149" s="38"/>
      <c r="G149" s="38"/>
      <c r="H149" s="14"/>
      <c r="I149" s="14"/>
      <c r="J149" s="14"/>
      <c r="K149" s="38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ht="71.25" customHeight="1">
      <c r="A150" s="40">
        <v>41</v>
      </c>
      <c r="B150" s="40">
        <v>3</v>
      </c>
      <c r="C150" s="25" t="s">
        <v>161</v>
      </c>
      <c r="D150" s="36" t="s">
        <v>164</v>
      </c>
      <c r="E150" s="36" t="s">
        <v>10</v>
      </c>
      <c r="F150" s="36">
        <v>18000</v>
      </c>
      <c r="G150" s="36">
        <v>54</v>
      </c>
      <c r="H150" s="23"/>
      <c r="I150" s="23"/>
      <c r="J150" s="23"/>
      <c r="K150" s="36">
        <f>F150*G150</f>
        <v>972000</v>
      </c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ht="66" customHeight="1">
      <c r="A151" s="41"/>
      <c r="B151" s="41"/>
      <c r="C151" s="25" t="s">
        <v>162</v>
      </c>
      <c r="D151" s="37"/>
      <c r="E151" s="37"/>
      <c r="F151" s="37"/>
      <c r="G151" s="37"/>
      <c r="H151" s="23"/>
      <c r="I151" s="23"/>
      <c r="J151" s="23"/>
      <c r="K151" s="37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ht="90.75" customHeight="1">
      <c r="A152" s="42"/>
      <c r="B152" s="42"/>
      <c r="C152" s="25" t="s">
        <v>163</v>
      </c>
      <c r="D152" s="38"/>
      <c r="E152" s="38"/>
      <c r="F152" s="38"/>
      <c r="G152" s="38"/>
      <c r="H152" s="13"/>
      <c r="I152" s="13"/>
      <c r="J152" s="13"/>
      <c r="K152" s="38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ht="61.5" customHeight="1">
      <c r="A153" s="40">
        <v>42</v>
      </c>
      <c r="B153" s="40"/>
      <c r="C153" s="33" t="s">
        <v>204</v>
      </c>
      <c r="D153" s="36" t="s">
        <v>205</v>
      </c>
      <c r="E153" s="36" t="s">
        <v>10</v>
      </c>
      <c r="F153" s="36">
        <v>18000</v>
      </c>
      <c r="G153" s="36">
        <v>54</v>
      </c>
      <c r="H153" s="13"/>
      <c r="I153" s="13"/>
      <c r="J153" s="13"/>
      <c r="K153" s="36">
        <f>F153*G153</f>
        <v>972000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1:32" ht="56.25" customHeight="1">
      <c r="A154" s="41"/>
      <c r="B154" s="41"/>
      <c r="C154" s="33" t="s">
        <v>206</v>
      </c>
      <c r="D154" s="37"/>
      <c r="E154" s="37"/>
      <c r="F154" s="37"/>
      <c r="G154" s="37"/>
      <c r="H154" s="13"/>
      <c r="I154" s="13"/>
      <c r="J154" s="13"/>
      <c r="K154" s="37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ht="55.5" customHeight="1">
      <c r="A155" s="42"/>
      <c r="B155" s="42"/>
      <c r="C155" s="33" t="s">
        <v>207</v>
      </c>
      <c r="D155" s="38"/>
      <c r="E155" s="38"/>
      <c r="F155" s="38"/>
      <c r="G155" s="38"/>
      <c r="H155" s="13"/>
      <c r="I155" s="13"/>
      <c r="J155" s="13"/>
      <c r="K155" s="38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ht="50.25" customHeight="1">
      <c r="A156" s="40">
        <v>43</v>
      </c>
      <c r="B156" s="40">
        <v>3</v>
      </c>
      <c r="C156" s="17" t="s">
        <v>188</v>
      </c>
      <c r="D156" s="36" t="s">
        <v>164</v>
      </c>
      <c r="E156" s="36" t="s">
        <v>10</v>
      </c>
      <c r="F156" s="36">
        <v>18000</v>
      </c>
      <c r="G156" s="36">
        <v>54</v>
      </c>
      <c r="H156" s="13"/>
      <c r="I156" s="13"/>
      <c r="J156" s="13"/>
      <c r="K156" s="36">
        <f>F156*G156</f>
        <v>972000</v>
      </c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ht="53.25" customHeight="1">
      <c r="A157" s="41"/>
      <c r="B157" s="41"/>
      <c r="C157" s="17" t="s">
        <v>189</v>
      </c>
      <c r="D157" s="37"/>
      <c r="E157" s="37"/>
      <c r="F157" s="37"/>
      <c r="G157" s="37"/>
      <c r="H157" s="13"/>
      <c r="I157" s="13"/>
      <c r="J157" s="13"/>
      <c r="K157" s="37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ht="37.5" customHeight="1">
      <c r="A158" s="42"/>
      <c r="B158" s="42"/>
      <c r="C158" s="17" t="s">
        <v>190</v>
      </c>
      <c r="D158" s="38"/>
      <c r="E158" s="38"/>
      <c r="F158" s="38"/>
      <c r="G158" s="38"/>
      <c r="H158" s="13"/>
      <c r="I158" s="13"/>
      <c r="J158" s="13"/>
      <c r="K158" s="38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11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ht="3.75" customHeight="1" hidden="1"/>
    <row r="161" spans="7:11" ht="18.75" customHeight="1">
      <c r="G161" s="28" t="s">
        <v>168</v>
      </c>
      <c r="K161" s="28">
        <f>K12+K17+K22+K27+K29+K32+K36+K40+K43+K47+K50+K54+K58+K62+K65+K69+K72+K76+K79+K83+K86+K90+K94+K97+K101+K105+K108+K111+K114+K117+K120+K123+K127+K129+K132+K135+K138+K141+K143+K147+K150+K156</f>
        <v>58203000</v>
      </c>
    </row>
    <row r="162" spans="1:11" ht="65.25" customHeight="1">
      <c r="A162" s="39" t="s">
        <v>193</v>
      </c>
      <c r="B162" s="39"/>
      <c r="C162" s="39"/>
      <c r="D162" s="39"/>
      <c r="E162" s="39"/>
      <c r="F162" s="34"/>
      <c r="G162" s="35" t="s">
        <v>202</v>
      </c>
      <c r="H162" s="35"/>
      <c r="I162" s="35"/>
      <c r="J162" s="35"/>
      <c r="K162" s="35"/>
    </row>
    <row r="163" spans="1:3" ht="28.5" customHeight="1">
      <c r="A163" s="75" t="s">
        <v>194</v>
      </c>
      <c r="B163" s="76"/>
      <c r="C163" s="76"/>
    </row>
    <row r="164" spans="1:11" ht="21.75" customHeight="1">
      <c r="A164" s="73" t="s">
        <v>0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</row>
    <row r="165" ht="0.75" customHeight="1"/>
    <row r="166" spans="1:11" ht="64.5" customHeight="1" hidden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9:11" ht="64.5" customHeight="1">
      <c r="I167" s="9"/>
      <c r="J167" s="9"/>
      <c r="K167" s="9"/>
    </row>
    <row r="168" spans="9:11" ht="64.5" customHeight="1">
      <c r="I168" s="9"/>
      <c r="J168" s="9"/>
      <c r="K168" s="9"/>
    </row>
    <row r="169" ht="69.75" customHeight="1"/>
    <row r="170" ht="64.5" customHeight="1"/>
    <row r="171" ht="65.25" customHeight="1"/>
    <row r="172" ht="60.75" customHeight="1"/>
    <row r="173" ht="46.5" customHeight="1"/>
    <row r="174" ht="63" customHeight="1"/>
    <row r="175" ht="18" customHeight="1"/>
    <row r="176" ht="32.25" customHeight="1"/>
    <row r="177" ht="23.25" customHeight="1"/>
    <row r="178" ht="21.75" customHeight="1"/>
    <row r="179" spans="1:11" s="9" customFormat="1" ht="15">
      <c r="A179"/>
      <c r="B179"/>
      <c r="C179"/>
      <c r="D179"/>
      <c r="E179"/>
      <c r="F179"/>
      <c r="G179"/>
      <c r="H179"/>
      <c r="I179"/>
      <c r="J179"/>
      <c r="K179"/>
    </row>
    <row r="180" spans="1:11" s="9" customFormat="1" ht="15">
      <c r="A180"/>
      <c r="B180"/>
      <c r="C180"/>
      <c r="D180"/>
      <c r="E180"/>
      <c r="F180"/>
      <c r="G180"/>
      <c r="H180"/>
      <c r="I180" s="3"/>
      <c r="J180" s="3"/>
      <c r="K180" s="4"/>
    </row>
    <row r="192" ht="12.75">
      <c r="L192" s="4"/>
    </row>
  </sheetData>
  <sheetProtection/>
  <mergeCells count="321">
    <mergeCell ref="D153:D155"/>
    <mergeCell ref="E153:E155"/>
    <mergeCell ref="F153:F155"/>
    <mergeCell ref="G153:G155"/>
    <mergeCell ref="K153:K155"/>
    <mergeCell ref="F143:F146"/>
    <mergeCell ref="A138:A140"/>
    <mergeCell ref="B143:B146"/>
    <mergeCell ref="F22:F26"/>
    <mergeCell ref="G22:G26"/>
    <mergeCell ref="K22:K26"/>
    <mergeCell ref="A22:A26"/>
    <mergeCell ref="B22:B26"/>
    <mergeCell ref="D22:D26"/>
    <mergeCell ref="E22:E26"/>
    <mergeCell ref="B156:B158"/>
    <mergeCell ref="B138:B140"/>
    <mergeCell ref="D138:D140"/>
    <mergeCell ref="E138:E140"/>
    <mergeCell ref="A141:A142"/>
    <mergeCell ref="B141:B142"/>
    <mergeCell ref="D143:D146"/>
    <mergeCell ref="E143:E146"/>
    <mergeCell ref="A153:A155"/>
    <mergeCell ref="B153:B155"/>
    <mergeCell ref="K141:K142"/>
    <mergeCell ref="K129:K131"/>
    <mergeCell ref="K143:K146"/>
    <mergeCell ref="A132:A134"/>
    <mergeCell ref="B132:B134"/>
    <mergeCell ref="E129:E131"/>
    <mergeCell ref="D132:D134"/>
    <mergeCell ref="E132:E134"/>
    <mergeCell ref="B129:B131"/>
    <mergeCell ref="F138:F140"/>
    <mergeCell ref="D147:D149"/>
    <mergeCell ref="E147:E149"/>
    <mergeCell ref="F147:F149"/>
    <mergeCell ref="G147:G149"/>
    <mergeCell ref="K135:K137"/>
    <mergeCell ref="E135:E137"/>
    <mergeCell ref="K147:K149"/>
    <mergeCell ref="G138:G140"/>
    <mergeCell ref="K138:K140"/>
    <mergeCell ref="G143:G146"/>
    <mergeCell ref="D141:D142"/>
    <mergeCell ref="G132:G134"/>
    <mergeCell ref="E141:E142"/>
    <mergeCell ref="F141:F142"/>
    <mergeCell ref="F132:F134"/>
    <mergeCell ref="D135:D137"/>
    <mergeCell ref="A111:A113"/>
    <mergeCell ref="G111:G113"/>
    <mergeCell ref="B111:B113"/>
    <mergeCell ref="G127:G128"/>
    <mergeCell ref="A117:A119"/>
    <mergeCell ref="F135:F137"/>
    <mergeCell ref="G135:G137"/>
    <mergeCell ref="B135:B137"/>
    <mergeCell ref="G101:G104"/>
    <mergeCell ref="D97:D100"/>
    <mergeCell ref="D111:D113"/>
    <mergeCell ref="E111:E113"/>
    <mergeCell ref="D129:D131"/>
    <mergeCell ref="D123:D126"/>
    <mergeCell ref="E123:E126"/>
    <mergeCell ref="E120:E122"/>
    <mergeCell ref="F129:F131"/>
    <mergeCell ref="G129:G131"/>
    <mergeCell ref="A108:A110"/>
    <mergeCell ref="B108:B110"/>
    <mergeCell ref="D108:D110"/>
    <mergeCell ref="E108:E110"/>
    <mergeCell ref="F108:F110"/>
    <mergeCell ref="F97:F100"/>
    <mergeCell ref="E97:E100"/>
    <mergeCell ref="D101:D104"/>
    <mergeCell ref="E101:E104"/>
    <mergeCell ref="F101:F104"/>
    <mergeCell ref="D1:J1"/>
    <mergeCell ref="A2:K2"/>
    <mergeCell ref="A62:A64"/>
    <mergeCell ref="B62:B64"/>
    <mergeCell ref="K86:K89"/>
    <mergeCell ref="K83:K85"/>
    <mergeCell ref="A54:A57"/>
    <mergeCell ref="B83:B85"/>
    <mergeCell ref="A58:A61"/>
    <mergeCell ref="B54:B57"/>
    <mergeCell ref="A3:K3"/>
    <mergeCell ref="A4:K4"/>
    <mergeCell ref="A5:K5"/>
    <mergeCell ref="A6:K6"/>
    <mergeCell ref="B43:B46"/>
    <mergeCell ref="A36:A39"/>
    <mergeCell ref="A40:A42"/>
    <mergeCell ref="A43:A46"/>
    <mergeCell ref="D40:D42"/>
    <mergeCell ref="G40:G42"/>
    <mergeCell ref="A166:K166"/>
    <mergeCell ref="A163:C163"/>
    <mergeCell ref="A150:A152"/>
    <mergeCell ref="H9:H10"/>
    <mergeCell ref="A8:A10"/>
    <mergeCell ref="D83:D85"/>
    <mergeCell ref="F83:F85"/>
    <mergeCell ref="B47:B49"/>
    <mergeCell ref="B105:B107"/>
    <mergeCell ref="A101:A104"/>
    <mergeCell ref="A164:K164"/>
    <mergeCell ref="G150:G152"/>
    <mergeCell ref="K150:K152"/>
    <mergeCell ref="E83:E85"/>
    <mergeCell ref="A97:A100"/>
    <mergeCell ref="F40:F42"/>
    <mergeCell ref="G47:G49"/>
    <mergeCell ref="D47:D49"/>
    <mergeCell ref="B101:B104"/>
    <mergeCell ref="K108:K110"/>
    <mergeCell ref="K47:K49"/>
    <mergeCell ref="K40:K42"/>
    <mergeCell ref="E50:E53"/>
    <mergeCell ref="D50:D53"/>
    <mergeCell ref="K54:K57"/>
    <mergeCell ref="G54:G57"/>
    <mergeCell ref="K50:K53"/>
    <mergeCell ref="G43:G46"/>
    <mergeCell ref="K43:K46"/>
    <mergeCell ref="E54:E57"/>
    <mergeCell ref="D54:D57"/>
    <mergeCell ref="G62:G64"/>
    <mergeCell ref="A65:A68"/>
    <mergeCell ref="B65:B68"/>
    <mergeCell ref="D65:D68"/>
    <mergeCell ref="B58:B61"/>
    <mergeCell ref="D62:D64"/>
    <mergeCell ref="F58:F61"/>
    <mergeCell ref="F47:F49"/>
    <mergeCell ref="E43:E46"/>
    <mergeCell ref="G50:G53"/>
    <mergeCell ref="E62:E64"/>
    <mergeCell ref="E58:E61"/>
    <mergeCell ref="B40:B42"/>
    <mergeCell ref="A50:A53"/>
    <mergeCell ref="A47:A49"/>
    <mergeCell ref="B50:B53"/>
    <mergeCell ref="K58:K61"/>
    <mergeCell ref="D43:D46"/>
    <mergeCell ref="G58:G61"/>
    <mergeCell ref="F54:F57"/>
    <mergeCell ref="F43:F46"/>
    <mergeCell ref="F50:F53"/>
    <mergeCell ref="B36:B39"/>
    <mergeCell ref="E40:E42"/>
    <mergeCell ref="K72:K75"/>
    <mergeCell ref="A69:A71"/>
    <mergeCell ref="G69:G71"/>
    <mergeCell ref="B69:B71"/>
    <mergeCell ref="F72:F75"/>
    <mergeCell ref="E69:E71"/>
    <mergeCell ref="K69:K71"/>
    <mergeCell ref="D58:D61"/>
    <mergeCell ref="K65:K68"/>
    <mergeCell ref="F62:F64"/>
    <mergeCell ref="K62:K64"/>
    <mergeCell ref="K76:K78"/>
    <mergeCell ref="G72:G75"/>
    <mergeCell ref="G76:G78"/>
    <mergeCell ref="G65:G68"/>
    <mergeCell ref="A86:A89"/>
    <mergeCell ref="B86:B89"/>
    <mergeCell ref="E76:E78"/>
    <mergeCell ref="E72:E75"/>
    <mergeCell ref="K90:K93"/>
    <mergeCell ref="G79:G82"/>
    <mergeCell ref="A76:A78"/>
    <mergeCell ref="A83:A85"/>
    <mergeCell ref="D76:D78"/>
    <mergeCell ref="E86:E89"/>
    <mergeCell ref="B72:B75"/>
    <mergeCell ref="A90:A93"/>
    <mergeCell ref="B90:B93"/>
    <mergeCell ref="E90:E93"/>
    <mergeCell ref="D90:D93"/>
    <mergeCell ref="E79:E82"/>
    <mergeCell ref="D86:D89"/>
    <mergeCell ref="D72:D75"/>
    <mergeCell ref="B76:B78"/>
    <mergeCell ref="A72:A75"/>
    <mergeCell ref="A94:A96"/>
    <mergeCell ref="B94:B96"/>
    <mergeCell ref="K94:K96"/>
    <mergeCell ref="B97:B100"/>
    <mergeCell ref="A105:A107"/>
    <mergeCell ref="D94:D96"/>
    <mergeCell ref="E94:E96"/>
    <mergeCell ref="D105:D107"/>
    <mergeCell ref="E105:E107"/>
    <mergeCell ref="G97:G100"/>
    <mergeCell ref="K117:K119"/>
    <mergeCell ref="F120:F122"/>
    <mergeCell ref="F111:F113"/>
    <mergeCell ref="G117:G119"/>
    <mergeCell ref="G108:G110"/>
    <mergeCell ref="F123:F126"/>
    <mergeCell ref="K111:K113"/>
    <mergeCell ref="K114:K116"/>
    <mergeCell ref="K97:K100"/>
    <mergeCell ref="K101:K104"/>
    <mergeCell ref="A127:A128"/>
    <mergeCell ref="B127:B128"/>
    <mergeCell ref="D127:D128"/>
    <mergeCell ref="F127:F128"/>
    <mergeCell ref="K127:K128"/>
    <mergeCell ref="F105:F107"/>
    <mergeCell ref="G105:G107"/>
    <mergeCell ref="K105:K107"/>
    <mergeCell ref="A114:A116"/>
    <mergeCell ref="A147:A149"/>
    <mergeCell ref="A123:A126"/>
    <mergeCell ref="B123:B126"/>
    <mergeCell ref="A129:A131"/>
    <mergeCell ref="B117:B119"/>
    <mergeCell ref="A135:A137"/>
    <mergeCell ref="A143:A146"/>
    <mergeCell ref="K123:K126"/>
    <mergeCell ref="G120:G122"/>
    <mergeCell ref="K120:K122"/>
    <mergeCell ref="K132:K134"/>
    <mergeCell ref="G141:G142"/>
    <mergeCell ref="G123:G126"/>
    <mergeCell ref="A120:A122"/>
    <mergeCell ref="B120:B122"/>
    <mergeCell ref="E127:E128"/>
    <mergeCell ref="E65:E68"/>
    <mergeCell ref="G86:G89"/>
    <mergeCell ref="D12:D16"/>
    <mergeCell ref="E12:E16"/>
    <mergeCell ref="F12:F16"/>
    <mergeCell ref="E47:E49"/>
    <mergeCell ref="F76:F78"/>
    <mergeCell ref="G83:G85"/>
    <mergeCell ref="F79:F82"/>
    <mergeCell ref="D69:D71"/>
    <mergeCell ref="E8:E10"/>
    <mergeCell ref="G9:G10"/>
    <mergeCell ref="G114:G116"/>
    <mergeCell ref="F114:F116"/>
    <mergeCell ref="E114:E116"/>
    <mergeCell ref="D114:D116"/>
    <mergeCell ref="F65:F68"/>
    <mergeCell ref="F86:F89"/>
    <mergeCell ref="F94:F96"/>
    <mergeCell ref="G90:G93"/>
    <mergeCell ref="D120:D122"/>
    <mergeCell ref="D117:D119"/>
    <mergeCell ref="E117:E119"/>
    <mergeCell ref="F117:F119"/>
    <mergeCell ref="D8:D10"/>
    <mergeCell ref="B8:B10"/>
    <mergeCell ref="C8:C10"/>
    <mergeCell ref="F8:K8"/>
    <mergeCell ref="F9:F10"/>
    <mergeCell ref="K9:K10"/>
    <mergeCell ref="G12:G16"/>
    <mergeCell ref="K12:K16"/>
    <mergeCell ref="A27:A28"/>
    <mergeCell ref="B27:B28"/>
    <mergeCell ref="D27:D28"/>
    <mergeCell ref="E27:E28"/>
    <mergeCell ref="F27:F28"/>
    <mergeCell ref="G27:G28"/>
    <mergeCell ref="A12:A16"/>
    <mergeCell ref="B12:B16"/>
    <mergeCell ref="K27:K28"/>
    <mergeCell ref="A29:A31"/>
    <mergeCell ref="B29:B31"/>
    <mergeCell ref="D29:D31"/>
    <mergeCell ref="E29:E31"/>
    <mergeCell ref="F29:F31"/>
    <mergeCell ref="G29:G31"/>
    <mergeCell ref="K29:K31"/>
    <mergeCell ref="A17:A21"/>
    <mergeCell ref="B17:B21"/>
    <mergeCell ref="D17:D21"/>
    <mergeCell ref="E17:E21"/>
    <mergeCell ref="F17:F21"/>
    <mergeCell ref="A32:A35"/>
    <mergeCell ref="B32:B35"/>
    <mergeCell ref="D32:D35"/>
    <mergeCell ref="E32:E35"/>
    <mergeCell ref="G17:G21"/>
    <mergeCell ref="K17:K21"/>
    <mergeCell ref="D156:D158"/>
    <mergeCell ref="E156:E158"/>
    <mergeCell ref="F156:F158"/>
    <mergeCell ref="G156:G158"/>
    <mergeCell ref="K156:K158"/>
    <mergeCell ref="F32:F35"/>
    <mergeCell ref="G32:G35"/>
    <mergeCell ref="K32:K35"/>
    <mergeCell ref="D36:D39"/>
    <mergeCell ref="A162:E162"/>
    <mergeCell ref="A156:A158"/>
    <mergeCell ref="A79:A82"/>
    <mergeCell ref="B79:B82"/>
    <mergeCell ref="D79:D82"/>
    <mergeCell ref="B150:B152"/>
    <mergeCell ref="B114:B116"/>
    <mergeCell ref="E150:E152"/>
    <mergeCell ref="D150:D152"/>
    <mergeCell ref="G162:K162"/>
    <mergeCell ref="K79:K82"/>
    <mergeCell ref="K36:K39"/>
    <mergeCell ref="G36:G39"/>
    <mergeCell ref="F36:F39"/>
    <mergeCell ref="E36:E39"/>
    <mergeCell ref="F150:F152"/>
    <mergeCell ref="G94:G96"/>
    <mergeCell ref="F90:F93"/>
    <mergeCell ref="F69:F71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2020-06-01T09:50:26Z</cp:lastPrinted>
  <dcterms:created xsi:type="dcterms:W3CDTF">1996-10-08T23:32:33Z</dcterms:created>
  <dcterms:modified xsi:type="dcterms:W3CDTF">2020-06-09T05:19:18Z</dcterms:modified>
  <cp:category/>
  <cp:version/>
  <cp:contentType/>
  <cp:contentStatus/>
</cp:coreProperties>
</file>